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66925"/>
  <mc:AlternateContent xmlns:mc="http://schemas.openxmlformats.org/markup-compatibility/2006">
    <mc:Choice Requires="x15">
      <x15ac:absPath xmlns:x15ac="http://schemas.microsoft.com/office/spreadsheetml/2010/11/ac" url="S:\Program Advancement\Food Systems and Program Engagement\01 FY23\02 Projects\07 FFVP Support\04 Tracking Tool\"/>
    </mc:Choice>
  </mc:AlternateContent>
  <xr:revisionPtr revIDLastSave="0" documentId="13_ncr:1_{8B564A2A-646D-429B-A1A5-D18C7F5A3A5C}" xr6:coauthVersionLast="47" xr6:coauthVersionMax="47" xr10:uidLastSave="{00000000-0000-0000-0000-000000000000}"/>
  <bookViews>
    <workbookView xWindow="-110" yWindow="-110" windowWidth="19420" windowHeight="10420" activeTab="4" xr2:uid="{B57F3A75-5FC8-48CF-83DC-ED25F2F2B3DD}"/>
  </bookViews>
  <sheets>
    <sheet name="Overview" sheetId="1" r:id="rId1"/>
    <sheet name="Budgeting" sheetId="2" r:id="rId2"/>
    <sheet name="Education" sheetId="6" r:id="rId3"/>
    <sheet name="Frequency" sheetId="8" r:id="rId4"/>
    <sheet name="Purchases" sheetId="3" r:id="rId5"/>
  </sheets>
  <definedNames>
    <definedName name="_ftnref1" localSheetId="1">Budgeting!#REF!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 l="1"/>
  <c r="I18" i="2"/>
  <c r="I17" i="2"/>
  <c r="G23" i="2"/>
  <c r="B27" i="2" s="1"/>
  <c r="H19" i="2"/>
  <c r="H18" i="2"/>
  <c r="H16" i="2"/>
  <c r="I16" i="2" s="1"/>
  <c r="F20" i="2"/>
  <c r="H20" i="2" s="1"/>
  <c r="I20" i="2" s="1"/>
  <c r="F19" i="2"/>
  <c r="F18" i="2"/>
  <c r="F17" i="2"/>
  <c r="F16" i="2"/>
  <c r="F15" i="2"/>
  <c r="H15" i="2" s="1"/>
  <c r="I15" i="2" s="1"/>
  <c r="F14" i="2"/>
  <c r="H14" i="2" s="1"/>
  <c r="I14" i="2" s="1"/>
  <c r="F13" i="2"/>
  <c r="H13" i="2" s="1"/>
  <c r="I13" i="2" s="1"/>
  <c r="F12" i="2"/>
  <c r="H12" i="2" s="1"/>
  <c r="E23" i="2"/>
  <c r="D23" i="2"/>
  <c r="C23" i="2"/>
  <c r="B23" i="2"/>
  <c r="B25" i="2"/>
  <c r="F74" i="3"/>
  <c r="H23" i="2" l="1"/>
  <c r="I12" i="2"/>
  <c r="I23" i="2" s="1"/>
  <c r="F23" i="2"/>
  <c r="B26" i="2" s="1"/>
  <c r="B28" i="2" s="1"/>
</calcChain>
</file>

<file path=xl/sharedStrings.xml><?xml version="1.0" encoding="utf-8"?>
<sst xmlns="http://schemas.openxmlformats.org/spreadsheetml/2006/main" count="153" uniqueCount="137">
  <si>
    <t>Fresh Fruit and Vegetable Program Tracking Tool</t>
  </si>
  <si>
    <t xml:space="preserve">This collection of activity tracking sheets and budgeting tool is designed to help school nutrition professionals and kitchen managers keep track of FFVP project activities to maximize program efficiencies and successes.  </t>
  </si>
  <si>
    <t>Sheet 1</t>
  </si>
  <si>
    <t>Date</t>
  </si>
  <si>
    <t>Individual Producer</t>
  </si>
  <si>
    <t>Producer Cooperative</t>
  </si>
  <si>
    <t>Farmers Market</t>
  </si>
  <si>
    <t>Distributor</t>
  </si>
  <si>
    <t>Purchasing Cooperative</t>
  </si>
  <si>
    <t>Other</t>
  </si>
  <si>
    <t>Local (Y/N)</t>
  </si>
  <si>
    <t>Monday</t>
  </si>
  <si>
    <t>Tuesday</t>
  </si>
  <si>
    <t>Wednesday</t>
  </si>
  <si>
    <t>Thursday</t>
  </si>
  <si>
    <t>Friday</t>
  </si>
  <si>
    <t>School Name:</t>
  </si>
  <si>
    <t xml:space="preserve">Description of Activity </t>
  </si>
  <si>
    <t>Overview:</t>
  </si>
  <si>
    <t>Local</t>
  </si>
  <si>
    <t>FFVP</t>
  </si>
  <si>
    <t xml:space="preserve">Sheet 4: FFVP and Local Local  Frquency </t>
  </si>
  <si>
    <t>Grant Period:</t>
  </si>
  <si>
    <t>Allocation Amount:</t>
  </si>
  <si>
    <t>Fruit &amp; Vegetable Costs</t>
  </si>
  <si>
    <t>Labor Costs</t>
  </si>
  <si>
    <t>Small Supplies/Other</t>
  </si>
  <si>
    <t>Total</t>
  </si>
  <si>
    <t>Totals</t>
  </si>
  <si>
    <t>Month</t>
  </si>
  <si>
    <t>Total Remaining Funds</t>
  </si>
  <si>
    <t>October</t>
  </si>
  <si>
    <t>November</t>
  </si>
  <si>
    <t>December</t>
  </si>
  <si>
    <t>January</t>
  </si>
  <si>
    <t>February</t>
  </si>
  <si>
    <t>May</t>
  </si>
  <si>
    <t>- Funds Spent</t>
  </si>
  <si>
    <t>- Adminstrative Costs</t>
  </si>
  <si>
    <t xml:space="preserve">Monthly Allocation </t>
  </si>
  <si>
    <t>Total Costs (w/o Admin)</t>
  </si>
  <si>
    <t xml:space="preserve">Grant Year:  </t>
  </si>
  <si>
    <t>March</t>
  </si>
  <si>
    <t>April</t>
  </si>
  <si>
    <t>June (if necessary)</t>
  </si>
  <si>
    <t>Supplier Name</t>
  </si>
  <si>
    <t>Admin Costs (&lt; or =10%)</t>
  </si>
  <si>
    <t>FFVP  Purchases</t>
  </si>
  <si>
    <t>Item Name/Description</t>
  </si>
  <si>
    <t>Number of Student Participants</t>
  </si>
  <si>
    <t>Farmer Visit</t>
  </si>
  <si>
    <t>Nutrition Education Field Trip</t>
  </si>
  <si>
    <t xml:space="preserve">Student Taste Test </t>
  </si>
  <si>
    <t>School Garden Activity</t>
  </si>
  <si>
    <t>In-class Activity/Handout</t>
  </si>
  <si>
    <t>FFVP Budgeting Tool</t>
  </si>
  <si>
    <t>FFVP Educational Activities</t>
  </si>
  <si>
    <t>Supplier Type (Select One)</t>
  </si>
  <si>
    <t>Activity Type (Select One)</t>
  </si>
  <si>
    <t>Sheet 2: FFVP Budgeting Tool</t>
  </si>
  <si>
    <t>Budgeting Tool and Tracking Sheets:</t>
  </si>
  <si>
    <t xml:space="preserve">Sheet 3: Educational Activities </t>
  </si>
  <si>
    <t>Sheet 5: Purchasing</t>
  </si>
  <si>
    <t xml:space="preserve">Schools must serve the fresh fruits and vegetables outside the National School Lunch Program and School Breakfast Program meal service times. </t>
  </si>
  <si>
    <t>Schools may select the type of produce served, decide the number of days per week to serve the produce (though schools are strongly encouraged to serve a minimum of two days per week).</t>
  </si>
  <si>
    <t>Because the intent of the FFVP is to introduce children to new and different fresh fruits and vegetables, the produce must be served in a way that it is easily identifiable</t>
  </si>
  <si>
    <t>*Add more rows as needed.</t>
  </si>
  <si>
    <t>Total FFVP Purchase Amount ($)</t>
  </si>
  <si>
    <t>Oct. 3-7</t>
  </si>
  <si>
    <t>Oct. 10-14</t>
  </si>
  <si>
    <t>Oct. 17-21</t>
  </si>
  <si>
    <t>Oct. 24-28</t>
  </si>
  <si>
    <t>Week of:</t>
  </si>
  <si>
    <t>Oct. 31-Nov. 4</t>
  </si>
  <si>
    <t>Nov. 7-11</t>
  </si>
  <si>
    <t>Nov. 14-18</t>
  </si>
  <si>
    <t>Nov. 21-25</t>
  </si>
  <si>
    <t>Nov. 28 - Dec. 2</t>
  </si>
  <si>
    <t>Dec. 5-9</t>
  </si>
  <si>
    <t>Dec. 12-16</t>
  </si>
  <si>
    <t>Dec. 19-23</t>
  </si>
  <si>
    <t>Dec. 26-30</t>
  </si>
  <si>
    <t>Jan. 2-6</t>
  </si>
  <si>
    <t>Jan. 9-13</t>
  </si>
  <si>
    <t>Jan. 16-20</t>
  </si>
  <si>
    <t>Jan. 23-27</t>
  </si>
  <si>
    <t>Feb. 6-10</t>
  </si>
  <si>
    <t>Jan.30-Feb. 3</t>
  </si>
  <si>
    <t>Feb.13-17</t>
  </si>
  <si>
    <t>Feb. 20-24</t>
  </si>
  <si>
    <t>Feb. 27-Mar. 3</t>
  </si>
  <si>
    <t>Mar. 6-10</t>
  </si>
  <si>
    <t>Mar.13-17</t>
  </si>
  <si>
    <t>Mar. 20-24</t>
  </si>
  <si>
    <t>Mar. 27-31</t>
  </si>
  <si>
    <t>Apr. 3-7</t>
  </si>
  <si>
    <t>Apr. 17-21</t>
  </si>
  <si>
    <t>Apr. 23-28</t>
  </si>
  <si>
    <t>Apr. 10-14</t>
  </si>
  <si>
    <t>May 1-5</t>
  </si>
  <si>
    <t>May 8-12</t>
  </si>
  <si>
    <t>May 15-19</t>
  </si>
  <si>
    <t>May 22-26</t>
  </si>
  <si>
    <t>May 29-Jun.2</t>
  </si>
  <si>
    <t>Cleaning supplies</t>
  </si>
  <si>
    <t>Food service items, such as napkins, paper plates, serving bowls, and serving trays</t>
  </si>
  <si>
    <t>Minimal labor costs for employees who prepare foods for snack service, distribute snacks, set up snack distribution, and clean up</t>
  </si>
  <si>
    <t>Small equipment needed for snack preparation and service</t>
  </si>
  <si>
    <t>Jun. 5-9</t>
  </si>
  <si>
    <t>Jun. 12-16</t>
  </si>
  <si>
    <t>Jun 19-23</t>
  </si>
  <si>
    <t>Jun 26-30</t>
  </si>
  <si>
    <t>FFVP and Local Food Service Frequency</t>
  </si>
  <si>
    <t>Schools are required to include nutrition education and enrichment activities with the snack service. Nutrition education and enrichment activities may include information about a specific fruit or vegetable, food safety, preparing fresh fruits and vegetables for eating, or manners.</t>
  </si>
  <si>
    <t>Food items purchased from school gardens</t>
  </si>
  <si>
    <r>
      <rPr>
        <u/>
        <sz val="12"/>
        <color rgb="FFFF0000"/>
        <rFont val="Georgia"/>
        <family val="1"/>
      </rPr>
      <t>FFVP allowable non-administrative costs</t>
    </r>
    <r>
      <rPr>
        <u/>
        <sz val="12"/>
        <color theme="10"/>
        <rFont val="Georgia"/>
        <family val="1"/>
      </rPr>
      <t xml:space="preserve"> </t>
    </r>
    <r>
      <rPr>
        <sz val="12"/>
        <rFont val="Georgia"/>
        <family val="1"/>
      </rPr>
      <t>can be found in the</t>
    </r>
    <r>
      <rPr>
        <u/>
        <sz val="12"/>
        <rFont val="Georgia"/>
        <family val="1"/>
      </rPr>
      <t xml:space="preserve"> </t>
    </r>
    <r>
      <rPr>
        <b/>
        <u/>
        <sz val="12"/>
        <rFont val="Georgia"/>
        <family val="1"/>
      </rPr>
      <t>TDA Administrator's Reference Manual (ARM)</t>
    </r>
    <r>
      <rPr>
        <sz val="12"/>
        <rFont val="Georgia"/>
        <family val="1"/>
      </rPr>
      <t>. Access the FFVP section in the ARM by typing "fresh fruit" into the search bar under "Publication Name." Click on the icon to open the manual.</t>
    </r>
    <r>
      <rPr>
        <u/>
        <sz val="12"/>
        <rFont val="Georgia"/>
        <family val="1"/>
      </rPr>
      <t xml:space="preserve"> </t>
    </r>
  </si>
  <si>
    <r>
      <t>FFVP funds </t>
    </r>
    <r>
      <rPr>
        <b/>
        <u/>
        <sz val="12"/>
        <rFont val="Georgia"/>
        <family val="1"/>
      </rPr>
      <t>cannot</t>
    </r>
    <r>
      <rPr>
        <b/>
        <sz val="12"/>
        <rFont val="Georgia"/>
        <family val="1"/>
      </rPr>
      <t> be used for materials, tools, equipment, or seeds for the garden.</t>
    </r>
  </si>
  <si>
    <r>
      <rPr>
        <u/>
        <sz val="12"/>
        <color rgb="FFFF0000"/>
        <rFont val="Georgia"/>
        <family val="1"/>
      </rPr>
      <t>FFVP allowable administrative costs</t>
    </r>
    <r>
      <rPr>
        <u/>
        <sz val="12"/>
        <color theme="10"/>
        <rFont val="Georgia"/>
        <family val="1"/>
      </rPr>
      <t xml:space="preserve"> </t>
    </r>
    <r>
      <rPr>
        <sz val="12"/>
        <rFont val="Georgia"/>
        <family val="1"/>
      </rPr>
      <t>can be found in the</t>
    </r>
    <r>
      <rPr>
        <u/>
        <sz val="12"/>
        <rFont val="Georgia"/>
        <family val="1"/>
      </rPr>
      <t xml:space="preserve"> </t>
    </r>
    <r>
      <rPr>
        <b/>
        <u/>
        <sz val="12"/>
        <rFont val="Georgia"/>
        <family val="1"/>
      </rPr>
      <t>TDA Administrator's Reference Manual (ARM)</t>
    </r>
    <r>
      <rPr>
        <sz val="12"/>
        <rFont val="Georgia"/>
        <family val="1"/>
      </rPr>
      <t>. Access the FFVP section in the ARM by typing "fresh fruit" into the search bar under "Publication Name." Click on the icon to open the manual.</t>
    </r>
    <r>
      <rPr>
        <u/>
        <sz val="12"/>
        <rFont val="Georgia"/>
        <family val="1"/>
      </rPr>
      <t xml:space="preserve"> </t>
    </r>
  </si>
  <si>
    <r>
      <rPr>
        <b/>
        <sz val="12"/>
        <rFont val="Georgia"/>
        <family val="1"/>
      </rPr>
      <t xml:space="preserve">Pear-fection Requirements: </t>
    </r>
    <r>
      <rPr>
        <sz val="12"/>
        <rFont val="Georgia"/>
        <family val="1"/>
      </rPr>
      <t xml:space="preserve">For more information click </t>
    </r>
    <r>
      <rPr>
        <b/>
        <sz val="12"/>
        <rFont val="Georgia"/>
        <family val="1"/>
      </rPr>
      <t>here</t>
    </r>
    <r>
      <rPr>
        <sz val="12"/>
        <rFont val="Georgia"/>
        <family val="1"/>
      </rPr>
      <t>.</t>
    </r>
  </si>
  <si>
    <r>
      <t xml:space="preserve">FFVP Requirements: </t>
    </r>
    <r>
      <rPr>
        <sz val="12"/>
        <rFont val="Georgia"/>
        <family val="1"/>
      </rPr>
      <t>For more information click</t>
    </r>
    <r>
      <rPr>
        <b/>
        <sz val="12"/>
        <rFont val="Georgia"/>
        <family val="1"/>
      </rPr>
      <t xml:space="preserve"> here. </t>
    </r>
  </si>
  <si>
    <t>Use the tables below to indicate days FFVP was served, and days local items were served. Fill in the cell with the specific item(s) served.</t>
  </si>
  <si>
    <t>1 Nutrition education session per week</t>
  </si>
  <si>
    <t>Served 3 times per week</t>
  </si>
  <si>
    <t>Nutrition education and enrichment activities may include information about a specific fruit or vegetable, food safety, preparing fresh fruits and vegetables for eating, or manners.</t>
  </si>
  <si>
    <t>Schools are required to include nutrition education and enrichment activities with the snack service.</t>
  </si>
  <si>
    <t>Local produce served 2 times per month</t>
  </si>
  <si>
    <t>Because the intent of the FFVP is to introduce children to new and different fresh fruits and vegetables, the produce must be served in a way that it is easily identifiable.</t>
  </si>
  <si>
    <t>10 unique fruit varieties served by the end of the program year</t>
  </si>
  <si>
    <t>10 unique vegetable varieties served by the end of the program year</t>
  </si>
  <si>
    <r>
      <rPr>
        <b/>
        <sz val="12"/>
        <color theme="9" tint="-0.249977111117893"/>
        <rFont val="Georgia"/>
        <family val="1"/>
      </rPr>
      <t>Pear-fection Requirements:</t>
    </r>
    <r>
      <rPr>
        <b/>
        <sz val="12"/>
        <rFont val="Georgia"/>
        <family val="1"/>
      </rPr>
      <t xml:space="preserve"> </t>
    </r>
    <r>
      <rPr>
        <sz val="12"/>
        <rFont val="Georgia"/>
        <family val="1"/>
      </rPr>
      <t xml:space="preserve">For more information click </t>
    </r>
    <r>
      <rPr>
        <b/>
        <sz val="12"/>
        <color theme="9" tint="-0.249977111117893"/>
        <rFont val="Georgia"/>
        <family val="1"/>
      </rPr>
      <t>here</t>
    </r>
    <r>
      <rPr>
        <sz val="12"/>
        <color theme="9" tint="-0.249977111117893"/>
        <rFont val="Georgia"/>
        <family val="1"/>
      </rPr>
      <t>.</t>
    </r>
  </si>
  <si>
    <r>
      <rPr>
        <b/>
        <sz val="12"/>
        <color theme="9" tint="-0.249977111117893"/>
        <rFont val="Georgia"/>
        <family val="1"/>
      </rPr>
      <t>FFVP Requirements:</t>
    </r>
    <r>
      <rPr>
        <b/>
        <sz val="12"/>
        <rFont val="Georgia"/>
        <family val="1"/>
      </rPr>
      <t xml:space="preserve"> </t>
    </r>
    <r>
      <rPr>
        <sz val="12"/>
        <rFont val="Georgia"/>
        <family val="1"/>
      </rPr>
      <t>For more information click</t>
    </r>
    <r>
      <rPr>
        <b/>
        <sz val="12"/>
        <rFont val="Georgia"/>
        <family val="1"/>
      </rPr>
      <t xml:space="preserve"> </t>
    </r>
    <r>
      <rPr>
        <b/>
        <sz val="12"/>
        <color theme="9" tint="-0.249977111117893"/>
        <rFont val="Georgia"/>
        <family val="1"/>
      </rPr>
      <t>here.</t>
    </r>
    <r>
      <rPr>
        <b/>
        <sz val="12"/>
        <rFont val="Georgia"/>
        <family val="1"/>
      </rPr>
      <t xml:space="preserve"> </t>
    </r>
  </si>
  <si>
    <t>Schools may select the type of produce served, decide the number of days per week to serve the produce (schools are strongly encouraged to serve a minimum of two days per week).</t>
  </si>
  <si>
    <r>
      <rPr>
        <b/>
        <sz val="12"/>
        <color theme="9" tint="-0.249977111117893"/>
        <rFont val="Georgia"/>
        <family val="1"/>
      </rPr>
      <t>FFVP Requirements:</t>
    </r>
    <r>
      <rPr>
        <b/>
        <sz val="12"/>
        <rFont val="Georgia"/>
        <family val="1"/>
      </rPr>
      <t xml:space="preserve"> </t>
    </r>
    <r>
      <rPr>
        <sz val="12"/>
        <rFont val="Georgia"/>
        <family val="1"/>
      </rPr>
      <t>For more information click</t>
    </r>
    <r>
      <rPr>
        <b/>
        <sz val="12"/>
        <rFont val="Georgia"/>
        <family val="1"/>
      </rPr>
      <t xml:space="preserve"> </t>
    </r>
    <r>
      <rPr>
        <b/>
        <sz val="12"/>
        <color theme="9" tint="-0.249977111117893"/>
        <rFont val="Georgia"/>
        <family val="1"/>
      </rPr>
      <t xml:space="preserve">here. </t>
    </r>
  </si>
  <si>
    <r>
      <rPr>
        <b/>
        <sz val="12"/>
        <color theme="9" tint="-0.249977111117893"/>
        <rFont val="Georgia"/>
        <family val="1"/>
      </rPr>
      <t xml:space="preserve">Pear-fection Requirements: </t>
    </r>
    <r>
      <rPr>
        <sz val="12"/>
        <rFont val="Georgia"/>
        <family val="1"/>
      </rPr>
      <t xml:space="preserve">For more information click </t>
    </r>
    <r>
      <rPr>
        <b/>
        <sz val="12"/>
        <color theme="9" tint="-0.249977111117893"/>
        <rFont val="Georgia"/>
        <family val="1"/>
      </rPr>
      <t>here</t>
    </r>
    <r>
      <rPr>
        <sz val="12"/>
        <color theme="9" tint="-0.249977111117893"/>
        <rFont val="Georgia"/>
        <family val="1"/>
      </rPr>
      <t>.</t>
    </r>
  </si>
  <si>
    <t>75% Total fund usage by the end of the program year</t>
  </si>
  <si>
    <r>
      <t>Over/</t>
    </r>
    <r>
      <rPr>
        <b/>
        <sz val="11"/>
        <color rgb="FFFF0000"/>
        <rFont val="Georgia"/>
        <family val="1"/>
      </rPr>
      <t>Under</t>
    </r>
    <r>
      <rPr>
        <b/>
        <sz val="11"/>
        <color theme="1"/>
        <rFont val="Georgia"/>
        <family val="1"/>
      </rPr>
      <t xml:space="preserve"> Budget</t>
    </r>
  </si>
  <si>
    <r>
      <rPr>
        <b/>
        <sz val="12"/>
        <color theme="9" tint="-0.249977111117893"/>
        <rFont val="Georgia"/>
        <family val="1"/>
      </rPr>
      <t>Pear-fection Requirements</t>
    </r>
    <r>
      <rPr>
        <sz val="12"/>
        <color theme="1"/>
        <rFont val="Georgia"/>
        <family val="1"/>
      </rPr>
      <t xml:space="preserve">: For more information click </t>
    </r>
    <r>
      <rPr>
        <b/>
        <sz val="12"/>
        <color theme="9" tint="-0.249977111117893"/>
        <rFont val="Georgia"/>
        <family val="1"/>
      </rPr>
      <t>here</t>
    </r>
    <r>
      <rPr>
        <sz val="12"/>
        <color theme="1"/>
        <rFont val="Georgia"/>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</si>
</sst>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00;[Red]&quot;$&quot;#,##0.00"/>
    <numFmt numFmtId="166" formatCode="#,##0.00;[Red]#,##0.00"/>
    <numFmt numFmtId="167" formatCode="m/d;@"/>
  </numFmts>
  <fonts count="25" x14ac:knownFonts="1">
    <font>
      <sz val="11"/>
      <color theme="1"/>
      <name val="Calibri"/>
      <family val="2"/>
      <scheme val="minor"/>
    </font>
    <font>
      <sz val="11"/>
      <color theme="1"/>
      <name val="Georgia"/>
      <family val="1"/>
    </font>
    <font>
      <b/>
      <sz val="12"/>
      <name val="Georgia"/>
      <family val="1"/>
    </font>
    <font>
      <sz val="12"/>
      <name val="Georgia"/>
      <family val="1"/>
    </font>
    <font>
      <sz val="12"/>
      <color theme="1"/>
      <name val="Georgia"/>
      <family val="1"/>
    </font>
    <font>
      <sz val="12"/>
      <color rgb="FF000000"/>
      <name val="Georgia"/>
      <family val="1"/>
    </font>
    <font>
      <b/>
      <sz val="11"/>
      <color theme="1"/>
      <name val="Georgia"/>
      <family val="1"/>
    </font>
    <font>
      <sz val="12"/>
      <color theme="1"/>
      <name val="Calibri"/>
      <family val="2"/>
      <scheme val="minor"/>
    </font>
    <font>
      <b/>
      <sz val="12"/>
      <color theme="1"/>
      <name val="Georgia"/>
      <family val="1"/>
    </font>
    <font>
      <i/>
      <sz val="12"/>
      <name val="Georgia"/>
      <family val="1"/>
    </font>
    <font>
      <sz val="10"/>
      <name val="Arial"/>
      <family val="2"/>
    </font>
    <font>
      <u/>
      <sz val="11"/>
      <color theme="10"/>
      <name val="Calibri"/>
      <family val="2"/>
      <scheme val="minor"/>
    </font>
    <font>
      <sz val="16"/>
      <color theme="1"/>
      <name val="Georgia"/>
      <family val="1"/>
    </font>
    <font>
      <b/>
      <sz val="14"/>
      <color theme="1"/>
      <name val="Georgia"/>
      <family val="1"/>
    </font>
    <font>
      <b/>
      <sz val="14"/>
      <name val="Georgia"/>
      <family val="1"/>
    </font>
    <font>
      <sz val="14"/>
      <color theme="1"/>
      <name val="Georgia"/>
      <family val="1"/>
    </font>
    <font>
      <u/>
      <sz val="12"/>
      <color theme="10"/>
      <name val="Georgia"/>
      <family val="1"/>
    </font>
    <font>
      <u/>
      <sz val="12"/>
      <color rgb="FFFF0000"/>
      <name val="Georgia"/>
      <family val="1"/>
    </font>
    <font>
      <u/>
      <sz val="12"/>
      <name val="Georgia"/>
      <family val="1"/>
    </font>
    <font>
      <b/>
      <u/>
      <sz val="12"/>
      <name val="Georgia"/>
      <family val="1"/>
    </font>
    <font>
      <vertAlign val="superscript"/>
      <sz val="12"/>
      <name val="Georgia"/>
      <family val="1"/>
    </font>
    <font>
      <b/>
      <sz val="12"/>
      <color theme="9" tint="-0.249977111117893"/>
      <name val="Georgia"/>
      <family val="1"/>
    </font>
    <font>
      <sz val="12"/>
      <color theme="9" tint="-0.249977111117893"/>
      <name val="Georgia"/>
      <family val="1"/>
    </font>
    <font>
      <b/>
      <sz val="12"/>
      <color theme="1"/>
      <name val="Calibri"/>
      <family val="2"/>
      <scheme val="minor"/>
    </font>
    <font>
      <b/>
      <sz val="11"/>
      <color rgb="FFFF0000"/>
      <name val="Georgia"/>
      <family val="1"/>
    </font>
  </fonts>
  <fills count="6">
    <fill>
      <patternFill patternType="none"/>
    </fill>
    <fill>
      <patternFill patternType="gray125"/>
    </fill>
    <fill>
      <patternFill patternType="solid">
        <fgColor rgb="FFDADADA"/>
      </patternFill>
    </fill>
    <fill>
      <patternFill patternType="solid">
        <fgColor theme="1"/>
        <bgColor indexed="64"/>
      </patternFill>
    </fill>
    <fill>
      <patternFill patternType="solid">
        <fgColor theme="9" tint="0.39997558519241921"/>
        <bgColor indexed="64"/>
      </patternFill>
    </fill>
    <fill>
      <patternFill patternType="solid">
        <fgColor theme="0"/>
        <bgColor indexed="64"/>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rgb="FF000000"/>
      </top>
      <bottom/>
      <diagonal/>
    </border>
    <border>
      <left style="thin">
        <color rgb="FF000000"/>
      </left>
      <right/>
      <top style="thin">
        <color rgb="FF000000"/>
      </top>
      <bottom/>
      <diagonal/>
    </border>
    <border>
      <left/>
      <right style="thin">
        <color auto="1"/>
      </right>
      <top style="thin">
        <color auto="1"/>
      </top>
      <bottom/>
      <diagonal/>
    </border>
  </borders>
  <cellStyleXfs count="5">
    <xf numFmtId="0" fontId="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1" fillId="0" borderId="0" applyNumberFormat="0" applyFill="0" applyBorder="0" applyAlignment="0" applyProtection="0"/>
  </cellStyleXfs>
  <cellXfs count="95">
    <xf numFmtId="0" fontId="0" fillId="0" borderId="0" xfId="0"/>
    <xf numFmtId="0" fontId="4" fillId="0" borderId="3" xfId="0" applyFont="1" applyBorder="1" applyAlignment="1">
      <alignment horizontal="left" wrapText="1"/>
    </xf>
    <xf numFmtId="0" fontId="1" fillId="0" borderId="0" xfId="0" applyFont="1"/>
    <xf numFmtId="0" fontId="5" fillId="0" borderId="3" xfId="0" applyFont="1" applyBorder="1" applyAlignment="1">
      <alignment horizontal="left" wrapText="1"/>
    </xf>
    <xf numFmtId="0" fontId="3" fillId="0" borderId="0" xfId="0" applyFont="1" applyAlignment="1">
      <alignment wrapText="1"/>
    </xf>
    <xf numFmtId="0" fontId="6" fillId="0" borderId="0" xfId="0" applyFont="1"/>
    <xf numFmtId="0" fontId="7" fillId="0" borderId="0" xfId="0" applyFont="1"/>
    <xf numFmtId="0" fontId="4" fillId="0" borderId="0" xfId="0" applyFont="1"/>
    <xf numFmtId="0" fontId="8" fillId="0" borderId="0" xfId="0" applyFont="1"/>
    <xf numFmtId="0" fontId="4" fillId="0" borderId="0" xfId="0" applyFont="1" applyAlignment="1">
      <alignment horizontal="left"/>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horizontal="left" vertical="top"/>
    </xf>
    <xf numFmtId="0" fontId="4" fillId="0" borderId="5" xfId="0" applyFont="1" applyBorder="1"/>
    <xf numFmtId="0" fontId="8" fillId="0" borderId="5" xfId="0" applyFont="1" applyBorder="1"/>
    <xf numFmtId="0" fontId="8" fillId="0" borderId="5" xfId="0" applyFont="1" applyBorder="1" applyAlignment="1">
      <alignment horizontal="center"/>
    </xf>
    <xf numFmtId="0" fontId="4" fillId="0" borderId="0" xfId="0" applyFont="1" applyAlignment="1">
      <alignment horizontal="left" vertical="top"/>
    </xf>
    <xf numFmtId="0" fontId="2" fillId="0" borderId="0" xfId="0" applyFont="1" applyAlignment="1">
      <alignment horizontal="left" vertical="top"/>
    </xf>
    <xf numFmtId="164" fontId="1" fillId="0" borderId="0" xfId="0" applyNumberFormat="1" applyFont="1"/>
    <xf numFmtId="164" fontId="5" fillId="0" borderId="3" xfId="0" applyNumberFormat="1" applyFont="1" applyBorder="1" applyAlignment="1">
      <alignment horizontal="left" wrapText="1"/>
    </xf>
    <xf numFmtId="0" fontId="6" fillId="0" borderId="7" xfId="0" applyFont="1" applyBorder="1" applyAlignment="1">
      <alignment horizontal="center"/>
    </xf>
    <xf numFmtId="0" fontId="9" fillId="0" borderId="0" xfId="0" applyFont="1" applyAlignment="1">
      <alignment horizontal="left" vertical="top" wrapText="1"/>
    </xf>
    <xf numFmtId="0" fontId="3" fillId="3" borderId="5" xfId="0" applyFont="1" applyFill="1" applyBorder="1"/>
    <xf numFmtId="166" fontId="6" fillId="0" borderId="8" xfId="0" applyNumberFormat="1" applyFont="1" applyBorder="1" applyAlignment="1">
      <alignment horizontal="center"/>
    </xf>
    <xf numFmtId="0" fontId="1" fillId="0" borderId="0" xfId="0" applyFont="1" applyAlignment="1">
      <alignment horizontal="right"/>
    </xf>
    <xf numFmtId="164" fontId="1" fillId="0" borderId="0" xfId="0" applyNumberFormat="1" applyFont="1" applyAlignment="1">
      <alignment horizontal="right"/>
    </xf>
    <xf numFmtId="0" fontId="7" fillId="0" borderId="3" xfId="0" applyFont="1" applyBorder="1"/>
    <xf numFmtId="0" fontId="2" fillId="0" borderId="3" xfId="0" applyFont="1" applyBorder="1" applyAlignment="1">
      <alignment horizontal="center"/>
    </xf>
    <xf numFmtId="0" fontId="2" fillId="0" borderId="0" xfId="0" applyFont="1" applyAlignment="1">
      <alignment horizontal="center"/>
    </xf>
    <xf numFmtId="0" fontId="5" fillId="0" borderId="3" xfId="0" applyFont="1" applyBorder="1" applyAlignment="1">
      <alignment horizontal="center" wrapText="1"/>
    </xf>
    <xf numFmtId="0" fontId="2" fillId="0" borderId="12" xfId="0" applyFont="1" applyBorder="1" applyAlignment="1">
      <alignment horizontal="center" vertical="top" wrapText="1"/>
    </xf>
    <xf numFmtId="0" fontId="7" fillId="0" borderId="12" xfId="0" applyFont="1" applyBorder="1"/>
    <xf numFmtId="0" fontId="1" fillId="0" borderId="12" xfId="0" applyFont="1" applyBorder="1"/>
    <xf numFmtId="0" fontId="12" fillId="0" borderId="0" xfId="0" applyFont="1" applyAlignment="1">
      <alignment horizontal="left" vertical="top"/>
    </xf>
    <xf numFmtId="0" fontId="4" fillId="0" borderId="3" xfId="0" applyFont="1" applyBorder="1" applyAlignment="1">
      <alignment horizontal="left" vertical="top"/>
    </xf>
    <xf numFmtId="164" fontId="4" fillId="0" borderId="5" xfId="0" applyNumberFormat="1" applyFont="1" applyBorder="1"/>
    <xf numFmtId="164" fontId="8" fillId="0" borderId="5" xfId="0" applyNumberFormat="1" applyFont="1" applyBorder="1" applyAlignment="1">
      <alignment horizontal="right"/>
    </xf>
    <xf numFmtId="164" fontId="4" fillId="5" borderId="5" xfId="0" applyNumberFormat="1" applyFont="1" applyFill="1" applyBorder="1" applyAlignment="1">
      <alignment horizontal="right"/>
    </xf>
    <xf numFmtId="164" fontId="4" fillId="5" borderId="5" xfId="0" applyNumberFormat="1" applyFont="1" applyFill="1" applyBorder="1"/>
    <xf numFmtId="165" fontId="4" fillId="0" borderId="6" xfId="0" applyNumberFormat="1" applyFont="1" applyBorder="1"/>
    <xf numFmtId="164" fontId="4" fillId="0" borderId="5" xfId="0" applyNumberFormat="1" applyFont="1" applyBorder="1" applyAlignment="1">
      <alignment horizontal="right"/>
    </xf>
    <xf numFmtId="164" fontId="4" fillId="0" borderId="6" xfId="0" applyNumberFormat="1" applyFont="1" applyBorder="1"/>
    <xf numFmtId="0" fontId="4" fillId="0" borderId="6" xfId="0" applyFont="1" applyBorder="1"/>
    <xf numFmtId="49" fontId="8" fillId="0" borderId="5" xfId="0" applyNumberFormat="1" applyFont="1" applyBorder="1"/>
    <xf numFmtId="49" fontId="8" fillId="0" borderId="9" xfId="0" applyNumberFormat="1" applyFont="1" applyBorder="1"/>
    <xf numFmtId="0" fontId="4" fillId="0" borderId="9" xfId="0" applyFont="1" applyBorder="1"/>
    <xf numFmtId="0" fontId="4" fillId="0" borderId="10" xfId="0" applyFont="1" applyBorder="1"/>
    <xf numFmtId="0" fontId="4" fillId="0" borderId="0" xfId="0" applyFont="1" applyAlignment="1">
      <alignment horizontal="center" vertical="top"/>
    </xf>
    <xf numFmtId="0" fontId="3" fillId="0" borderId="3" xfId="0" applyFont="1" applyBorder="1" applyAlignment="1">
      <alignment horizontal="center" wrapText="1"/>
    </xf>
    <xf numFmtId="0" fontId="13" fillId="0" borderId="0" xfId="0" applyFont="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5" fillId="0" borderId="0" xfId="0" applyFont="1" applyAlignment="1">
      <alignment horizontal="left" vertical="top"/>
    </xf>
    <xf numFmtId="0" fontId="15" fillId="0" borderId="0" xfId="0" applyFont="1"/>
    <xf numFmtId="0" fontId="1" fillId="0" borderId="0" xfId="0" applyFont="1" applyAlignment="1">
      <alignment vertical="top"/>
    </xf>
    <xf numFmtId="0" fontId="2" fillId="4" borderId="3" xfId="0" applyFont="1" applyFill="1" applyBorder="1" applyAlignment="1">
      <alignment horizontal="center" wrapText="1"/>
    </xf>
    <xf numFmtId="0" fontId="2" fillId="4" borderId="2" xfId="0" applyFont="1" applyFill="1" applyBorder="1" applyAlignment="1">
      <alignment horizontal="center" wrapText="1"/>
    </xf>
    <xf numFmtId="0" fontId="3" fillId="4" borderId="11" xfId="0" applyFont="1" applyFill="1" applyBorder="1" applyAlignment="1">
      <alignment horizontal="centerContinuous" vertical="top" wrapText="1"/>
    </xf>
    <xf numFmtId="0" fontId="2" fillId="4" borderId="11" xfId="0" applyFont="1" applyFill="1" applyBorder="1" applyAlignment="1">
      <alignment horizontal="centerContinuous" vertical="top" wrapText="1"/>
    </xf>
    <xf numFmtId="0" fontId="8" fillId="4" borderId="11" xfId="0" applyFont="1" applyFill="1" applyBorder="1" applyAlignment="1">
      <alignment horizontal="centerContinuous"/>
    </xf>
    <xf numFmtId="0" fontId="4" fillId="4" borderId="11" xfId="0" applyFont="1" applyFill="1" applyBorder="1" applyAlignment="1">
      <alignment horizontal="centerContinuous"/>
    </xf>
    <xf numFmtId="0" fontId="4" fillId="4" borderId="14" xfId="0" applyFont="1" applyFill="1" applyBorder="1" applyAlignment="1">
      <alignment horizontal="centerContinuous"/>
    </xf>
    <xf numFmtId="0" fontId="2" fillId="4" borderId="10" xfId="0" applyFont="1" applyFill="1" applyBorder="1" applyAlignment="1">
      <alignment horizontal="centerContinuous" vertical="top" wrapText="1"/>
    </xf>
    <xf numFmtId="0" fontId="8" fillId="4" borderId="5" xfId="0" applyFont="1" applyFill="1" applyBorder="1" applyAlignment="1">
      <alignment horizontal="center"/>
    </xf>
    <xf numFmtId="0" fontId="2" fillId="4" borderId="5" xfId="0" applyFont="1" applyFill="1" applyBorder="1" applyAlignment="1">
      <alignment horizontal="center"/>
    </xf>
    <xf numFmtId="167" fontId="4" fillId="0" borderId="5" xfId="0" applyNumberFormat="1" applyFont="1" applyBorder="1" applyAlignment="1">
      <alignment horizontal="left"/>
    </xf>
    <xf numFmtId="167" fontId="4" fillId="0" borderId="5" xfId="0" applyNumberFormat="1" applyFont="1" applyBorder="1"/>
    <xf numFmtId="164" fontId="2" fillId="2" borderId="3" xfId="0" applyNumberFormat="1" applyFont="1" applyFill="1" applyBorder="1" applyAlignment="1">
      <alignment horizontal="left" vertical="top" wrapText="1"/>
    </xf>
    <xf numFmtId="0" fontId="4" fillId="0" borderId="11" xfId="0" applyFont="1" applyBorder="1"/>
    <xf numFmtId="0" fontId="4" fillId="0" borderId="5" xfId="0" applyFont="1" applyBorder="1" applyAlignment="1">
      <alignment horizontal="left" wrapText="1"/>
    </xf>
    <xf numFmtId="0" fontId="4" fillId="0" borderId="5" xfId="0" applyFont="1" applyBorder="1" applyAlignment="1">
      <alignment wrapText="1"/>
    </xf>
    <xf numFmtId="0" fontId="3" fillId="0" borderId="5" xfId="0" applyFont="1" applyBorder="1" applyAlignment="1">
      <alignment wrapText="1"/>
    </xf>
    <xf numFmtId="0" fontId="2" fillId="0" borderId="5" xfId="0" applyFont="1" applyBorder="1" applyAlignment="1">
      <alignment horizontal="left" wrapText="1"/>
    </xf>
    <xf numFmtId="0" fontId="20" fillId="0" borderId="0" xfId="0" applyFont="1" applyAlignment="1">
      <alignment horizontal="left" wrapText="1"/>
    </xf>
    <xf numFmtId="0" fontId="16" fillId="0" borderId="0" xfId="4" applyFont="1" applyFill="1" applyBorder="1" applyAlignment="1">
      <alignment wrapText="1"/>
    </xf>
    <xf numFmtId="0" fontId="3" fillId="0" borderId="0" xfId="4" applyFont="1"/>
    <xf numFmtId="0" fontId="2" fillId="0" borderId="0" xfId="4" applyFont="1"/>
    <xf numFmtId="0" fontId="4" fillId="0" borderId="0" xfId="0" applyFont="1" applyAlignment="1">
      <alignment horizontal="centerContinuous" vertical="top"/>
    </xf>
    <xf numFmtId="0" fontId="4" fillId="0" borderId="0" xfId="0" applyFont="1" applyAlignment="1">
      <alignment horizontal="centerContinuous" vertical="center"/>
    </xf>
    <xf numFmtId="0" fontId="3" fillId="0" borderId="0" xfId="0" applyFont="1" applyAlignment="1">
      <alignment horizontal="left"/>
    </xf>
    <xf numFmtId="0" fontId="2" fillId="0" borderId="0" xfId="0" applyFont="1" applyAlignment="1">
      <alignment horizontal="left"/>
    </xf>
    <xf numFmtId="0" fontId="8" fillId="0" borderId="0" xfId="0" applyFont="1" applyAlignment="1">
      <alignment horizontal="left" vertical="top"/>
    </xf>
    <xf numFmtId="0" fontId="8" fillId="0" borderId="0" xfId="0" applyFont="1" applyAlignment="1">
      <alignment horizontal="left"/>
    </xf>
    <xf numFmtId="0" fontId="23" fillId="0" borderId="0" xfId="0" applyFont="1"/>
    <xf numFmtId="165" fontId="8" fillId="0" borderId="5" xfId="0" applyNumberFormat="1" applyFont="1" applyBorder="1" applyAlignment="1">
      <alignment horizontal="right"/>
    </xf>
    <xf numFmtId="0" fontId="4" fillId="0" borderId="0" xfId="4" applyFont="1"/>
    <xf numFmtId="0" fontId="3" fillId="5" borderId="11" xfId="0" applyFont="1" applyFill="1" applyBorder="1"/>
    <xf numFmtId="0" fontId="2" fillId="0" borderId="0" xfId="0" applyFont="1" applyAlignment="1">
      <alignmen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0" fontId="2" fillId="0" borderId="4" xfId="0" applyFont="1" applyBorder="1" applyAlignment="1">
      <alignment horizontal="center" vertical="top" wrapText="1"/>
    </xf>
    <xf numFmtId="0" fontId="2" fillId="0" borderId="13" xfId="0" applyFont="1" applyBorder="1" applyAlignment="1">
      <alignment horizontal="center" vertical="top" wrapText="1"/>
    </xf>
    <xf numFmtId="0" fontId="14" fillId="0" borderId="0" xfId="0" applyFont="1" applyAlignment="1">
      <alignment horizontal="left" vertical="top" wrapText="1"/>
    </xf>
  </cellXfs>
  <cellStyles count="5">
    <cellStyle name="Comma 2" xfId="2" xr:uid="{54A59F90-D026-4771-A493-90B564EE9A6D}"/>
    <cellStyle name="Currency 2" xfId="3" xr:uid="{867407E3-C953-4950-9DA5-C6A0A45F80C2}"/>
    <cellStyle name="Hyperlink" xfId="4" builtinId="8"/>
    <cellStyle name="Normal" xfId="0" builtinId="0"/>
    <cellStyle name="Normal 2" xfId="1" xr:uid="{078041CF-8B2B-4C03-BCA8-C2B88044612A}"/>
  </cellStyles>
  <dxfs count="13">
    <dxf>
      <font>
        <b val="0"/>
        <i val="0"/>
        <strike val="0"/>
        <condense val="0"/>
        <extend val="0"/>
        <outline val="0"/>
        <shadow val="0"/>
        <u val="none"/>
        <vertAlign val="baseline"/>
        <sz val="12"/>
        <color theme="1"/>
        <name val="Georgia"/>
        <family val="1"/>
        <scheme val="none"/>
      </font>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Georgia"/>
        <family val="1"/>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eorgia"/>
        <family val="1"/>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eorgia"/>
        <family val="1"/>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eorgia"/>
        <family val="1"/>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eorgia"/>
        <family val="1"/>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Georgia"/>
        <family val="1"/>
        <scheme val="none"/>
      </font>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theme="1"/>
        <name val="Georgia"/>
        <family val="1"/>
        <scheme val="none"/>
      </font>
      <numFmt numFmtId="164" formatCode="&quot;$&quot;#,##0.00"/>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theme="1"/>
        <name val="Georgia"/>
        <family val="1"/>
        <scheme val="none"/>
      </font>
      <numFmt numFmtId="30" formatCode="@"/>
      <border diagonalUp="0" diagonalDown="0" outline="0">
        <left style="thin">
          <color auto="1"/>
        </left>
        <right style="thin">
          <color auto="1"/>
        </right>
        <top style="thin">
          <color auto="1"/>
        </top>
        <bottom style="thin">
          <color auto="1"/>
        </bottom>
      </border>
    </dxf>
    <dxf>
      <border outline="0">
        <right style="thin">
          <color auto="1"/>
        </right>
        <top style="thin">
          <color auto="1"/>
        </top>
        <bottom style="thin">
          <color auto="1"/>
        </bottom>
      </border>
    </dxf>
    <dxf>
      <font>
        <b val="0"/>
        <i val="0"/>
        <strike val="0"/>
        <condense val="0"/>
        <extend val="0"/>
        <outline val="0"/>
        <shadow val="0"/>
        <u val="none"/>
        <vertAlign val="baseline"/>
        <sz val="12"/>
        <color theme="1"/>
        <name val="Georgia"/>
        <family val="1"/>
        <scheme val="none"/>
      </font>
    </dxf>
    <dxf>
      <border outline="0">
        <bottom style="thin">
          <color auto="1"/>
        </bottom>
      </border>
    </dxf>
    <dxf>
      <font>
        <b/>
        <i val="0"/>
        <strike val="0"/>
        <condense val="0"/>
        <extend val="0"/>
        <outline val="0"/>
        <shadow val="0"/>
        <u val="none"/>
        <vertAlign val="baseline"/>
        <sz val="11"/>
        <color theme="1"/>
        <name val="Georgia"/>
        <family val="1"/>
        <scheme val="none"/>
      </font>
      <alignment horizontal="center" vertical="bottom"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1</xdr:rowOff>
    </xdr:from>
    <xdr:to>
      <xdr:col>0</xdr:col>
      <xdr:colOff>5194151</xdr:colOff>
      <xdr:row>40</xdr:row>
      <xdr:rowOff>114300</xdr:rowOff>
    </xdr:to>
    <xdr:pic>
      <xdr:nvPicPr>
        <xdr:cNvPr id="2" name="Picture 1">
          <a:extLst>
            <a:ext uri="{FF2B5EF4-FFF2-40B4-BE49-F238E27FC236}">
              <a16:creationId xmlns:a16="http://schemas.microsoft.com/office/drawing/2014/main" id="{393D97F5-0D45-5D9F-4BDA-837E2300C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2576"/>
          <a:ext cx="5190976" cy="3514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290008-1902-4108-BBBC-060526DEF5AC}" name="Table1" displayName="Table1" ref="A11:I29" totalsRowShown="0" headerRowDxfId="12" dataDxfId="10" headerRowBorderDxfId="11" tableBorderDxfId="9">
  <autoFilter ref="A11:I29" xr:uid="{73290008-1902-4108-BBBC-060526DEF5AC}"/>
  <tableColumns count="9">
    <tableColumn id="1" xr3:uid="{98F1C038-6D44-45CE-8C90-246AD94AC256}" name="Month" dataDxfId="8"/>
    <tableColumn id="2" xr3:uid="{007402C2-D6FA-40E2-A99B-3D257D298095}" name="Monthly Allocation " dataDxfId="7"/>
    <tableColumn id="3" xr3:uid="{F47AB94F-F2F8-46CF-BBFD-E39BCB35D3FC}" name="Fruit &amp; Vegetable Costs" dataDxfId="6"/>
    <tableColumn id="4" xr3:uid="{2F2086B7-C156-44F1-B375-C39605730885}" name="Labor Costs" dataDxfId="5"/>
    <tableColumn id="5" xr3:uid="{1A8F733D-3A0B-4420-A1EE-F5D2A620B62B}" name="Small Supplies/Other" dataDxfId="4"/>
    <tableColumn id="6" xr3:uid="{0964F6CC-4568-4577-A5E2-03EBD0CBA816}" name="Total Costs (w/o Admin)" dataDxfId="3"/>
    <tableColumn id="7" xr3:uid="{F4E4B22B-05F5-41BA-AF67-F86B407D9415}" name="Admin Costs (&lt; or =10%)" dataDxfId="2"/>
    <tableColumn id="8" xr3:uid="{F7025F7C-C1DA-47E5-8AA6-D89F38CE681D}" name="Total" dataDxfId="1"/>
    <tableColumn id="9" xr3:uid="{2F34CB71-403E-4D14-A44F-13FA9706563F}" name="Over/Under Budget"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quaremeals.org/Programs/Fresh-Fruit-and-Vegetable-Program/Policy-Handbook" TargetMode="External"/><Relationship Id="rId1" Type="http://schemas.openxmlformats.org/officeDocument/2006/relationships/hyperlink" Target="https://squaremeals.org/Programs/Fresh-Fruit-and-Vegetable-Program/Pear-fection-Awar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squaremeals.org/Programs/Fresh-Fruit-and-Vegetable-Program/Pear-fection-Award" TargetMode="External"/><Relationship Id="rId2" Type="http://schemas.openxmlformats.org/officeDocument/2006/relationships/hyperlink" Target="https://squaremeals.org/FandN-Resources/Handbooks" TargetMode="External"/><Relationship Id="rId1" Type="http://schemas.openxmlformats.org/officeDocument/2006/relationships/hyperlink" Target="https://squaremeals.org/FandN-Resources/Handbooks" TargetMode="External"/><Relationship Id="rId5" Type="http://schemas.openxmlformats.org/officeDocument/2006/relationships/table" Target="../tables/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quaremeals.org/Programs/Fresh-Fruit-and-Vegetable-Program/Nutritional-Education-Resources" TargetMode="External"/><Relationship Id="rId1" Type="http://schemas.openxmlformats.org/officeDocument/2006/relationships/hyperlink" Target="https://squaremeals.org/Programs/Fresh-Fruit-and-Vegetable-Program/Policy-Handbook"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quaremeals.org/Programs/Fresh-Fruit-and-Vegetable-Program/Pear-fection-Award" TargetMode="External"/><Relationship Id="rId1" Type="http://schemas.openxmlformats.org/officeDocument/2006/relationships/hyperlink" Target="https://squaremeals.org/Programs/Fresh-Fruit-and-Vegetable-Program/Policy-Handbook"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quaremeals.org/Programs/Fresh-Fruit-and-Vegetable-Program/Pear-fection-Award" TargetMode="External"/><Relationship Id="rId1" Type="http://schemas.openxmlformats.org/officeDocument/2006/relationships/hyperlink" Target="https://squaremeals.org/Programs/Fresh-Fruit-and-Vegetable-Program/Policy-Handbo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7E99-FEA4-4054-9CD1-9041C342A0D1}">
  <dimension ref="A1:X42"/>
  <sheetViews>
    <sheetView topLeftCell="A36" zoomScaleNormal="100" workbookViewId="0">
      <selection activeCell="A44" sqref="A44"/>
    </sheetView>
  </sheetViews>
  <sheetFormatPr defaultColWidth="8.7265625" defaultRowHeight="15.5" x14ac:dyDescent="0.35"/>
  <cols>
    <col min="1" max="1" width="104.26953125" style="6" customWidth="1"/>
    <col min="2" max="16384" width="8.7265625" style="6"/>
  </cols>
  <sheetData>
    <row r="1" spans="1:24" x14ac:dyDescent="0.35">
      <c r="A1" s="89" t="s">
        <v>0</v>
      </c>
      <c r="B1" s="89"/>
      <c r="C1" s="89"/>
      <c r="D1" s="89"/>
      <c r="E1" s="89"/>
      <c r="F1" s="89"/>
      <c r="G1" s="89"/>
      <c r="H1" s="89"/>
      <c r="I1" s="89"/>
      <c r="J1" s="89"/>
      <c r="K1" s="89"/>
      <c r="L1" s="89"/>
      <c r="M1" s="89"/>
      <c r="N1" s="89"/>
      <c r="O1" s="89"/>
      <c r="P1" s="89"/>
      <c r="Q1" s="89"/>
      <c r="R1" s="89"/>
      <c r="S1" s="89"/>
      <c r="T1" s="89"/>
      <c r="U1" s="89"/>
      <c r="V1" s="89"/>
      <c r="W1" s="89"/>
      <c r="X1" s="89"/>
    </row>
    <row r="2" spans="1:24" x14ac:dyDescent="0.35">
      <c r="A2" s="7"/>
      <c r="B2" s="7"/>
      <c r="C2" s="7"/>
      <c r="D2" s="7"/>
      <c r="E2" s="7"/>
      <c r="F2" s="7"/>
      <c r="G2" s="7"/>
      <c r="H2" s="7"/>
      <c r="I2" s="7"/>
      <c r="J2" s="7"/>
      <c r="K2" s="7"/>
      <c r="L2" s="7"/>
      <c r="M2" s="7"/>
      <c r="N2" s="7"/>
      <c r="O2" s="7"/>
      <c r="P2" s="7"/>
      <c r="Q2" s="7"/>
      <c r="R2" s="7"/>
      <c r="S2" s="7"/>
      <c r="T2" s="7"/>
      <c r="U2" s="7"/>
      <c r="V2" s="7"/>
      <c r="W2" s="7"/>
      <c r="X2" s="7"/>
    </row>
    <row r="3" spans="1:24" ht="46.5" x14ac:dyDescent="0.35">
      <c r="A3" s="4" t="s">
        <v>1</v>
      </c>
      <c r="B3" s="4"/>
      <c r="C3" s="4"/>
      <c r="D3" s="4"/>
      <c r="E3" s="4"/>
      <c r="F3" s="4"/>
      <c r="G3" s="4"/>
      <c r="H3" s="4"/>
      <c r="I3" s="4"/>
      <c r="J3" s="4"/>
      <c r="K3" s="4"/>
      <c r="L3" s="4"/>
      <c r="M3" s="4"/>
      <c r="N3" s="4"/>
      <c r="O3" s="4"/>
      <c r="P3" s="4"/>
      <c r="Q3" s="4"/>
      <c r="R3" s="4"/>
      <c r="S3" s="4"/>
      <c r="T3" s="4"/>
      <c r="U3" s="4"/>
      <c r="V3" s="4"/>
      <c r="W3" s="4"/>
      <c r="X3" s="4"/>
    </row>
    <row r="4" spans="1:24" x14ac:dyDescent="0.35">
      <c r="A4" s="7"/>
      <c r="B4" s="7"/>
      <c r="C4" s="7"/>
      <c r="D4" s="7"/>
      <c r="E4" s="7"/>
      <c r="F4" s="7"/>
      <c r="G4" s="7"/>
      <c r="H4" s="7"/>
      <c r="I4" s="7"/>
      <c r="J4" s="7"/>
      <c r="K4" s="7"/>
      <c r="L4" s="7"/>
      <c r="M4" s="7"/>
      <c r="N4" s="7"/>
      <c r="O4" s="7"/>
      <c r="P4" s="7"/>
      <c r="Q4" s="7"/>
      <c r="R4" s="7"/>
      <c r="S4" s="7"/>
      <c r="T4" s="7"/>
      <c r="U4" s="7"/>
      <c r="V4" s="7"/>
      <c r="W4" s="7"/>
      <c r="X4" s="7"/>
    </row>
    <row r="5" spans="1:24" x14ac:dyDescent="0.35">
      <c r="A5" s="8" t="s">
        <v>18</v>
      </c>
      <c r="B5" s="7"/>
      <c r="C5" s="7"/>
      <c r="D5" s="7"/>
      <c r="E5" s="7"/>
      <c r="F5" s="7"/>
      <c r="G5" s="7"/>
      <c r="H5" s="7"/>
      <c r="I5" s="7"/>
      <c r="J5" s="7"/>
      <c r="K5" s="7"/>
      <c r="L5" s="7"/>
      <c r="M5" s="7"/>
      <c r="N5" s="7"/>
      <c r="O5" s="7"/>
      <c r="P5" s="7"/>
      <c r="Q5" s="7"/>
      <c r="R5" s="7"/>
      <c r="S5" s="7"/>
      <c r="T5" s="7"/>
      <c r="U5" s="7"/>
      <c r="V5" s="7"/>
      <c r="W5" s="7"/>
      <c r="X5" s="7"/>
    </row>
    <row r="6" spans="1:24" x14ac:dyDescent="0.35">
      <c r="A6" s="9" t="s">
        <v>2</v>
      </c>
      <c r="B6" s="7"/>
      <c r="C6" s="7"/>
      <c r="D6" s="7"/>
      <c r="E6" s="7"/>
      <c r="F6" s="7"/>
      <c r="G6" s="7"/>
      <c r="H6" s="7"/>
      <c r="I6" s="7"/>
      <c r="J6" s="7"/>
      <c r="K6" s="7"/>
      <c r="L6" s="7"/>
      <c r="M6" s="7"/>
      <c r="N6" s="7"/>
      <c r="O6" s="7"/>
      <c r="P6" s="7"/>
      <c r="Q6" s="7"/>
      <c r="R6" s="7"/>
      <c r="S6" s="7"/>
      <c r="T6" s="7"/>
      <c r="U6" s="7"/>
      <c r="V6" s="7"/>
      <c r="W6" s="7"/>
      <c r="X6" s="7"/>
    </row>
    <row r="7" spans="1:24" x14ac:dyDescent="0.35">
      <c r="A7" s="7"/>
      <c r="B7" s="7"/>
      <c r="C7" s="7"/>
      <c r="D7" s="7"/>
      <c r="E7" s="7"/>
      <c r="F7" s="7"/>
      <c r="G7" s="7"/>
      <c r="H7" s="7"/>
      <c r="I7" s="7"/>
      <c r="J7" s="7"/>
      <c r="K7" s="7"/>
      <c r="L7" s="7"/>
      <c r="M7" s="7"/>
      <c r="N7" s="7"/>
      <c r="O7" s="7"/>
      <c r="P7" s="7"/>
      <c r="Q7" s="7"/>
      <c r="R7" s="7"/>
      <c r="S7" s="7"/>
      <c r="T7" s="7"/>
      <c r="U7" s="7"/>
      <c r="V7" s="7"/>
      <c r="W7" s="7"/>
      <c r="X7" s="7"/>
    </row>
    <row r="8" spans="1:24" x14ac:dyDescent="0.35">
      <c r="A8" s="8" t="s">
        <v>60</v>
      </c>
      <c r="B8" s="7"/>
      <c r="C8" s="7"/>
      <c r="D8" s="7"/>
      <c r="E8" s="7"/>
      <c r="F8" s="7"/>
      <c r="G8" s="7"/>
      <c r="H8" s="7"/>
      <c r="I8" s="7"/>
      <c r="J8" s="7"/>
      <c r="K8" s="7"/>
      <c r="L8" s="7"/>
      <c r="M8" s="7"/>
      <c r="N8" s="7"/>
      <c r="O8" s="7"/>
      <c r="P8" s="7"/>
      <c r="Q8" s="7"/>
      <c r="R8" s="7"/>
      <c r="S8" s="7"/>
      <c r="T8" s="7"/>
      <c r="U8" s="7"/>
      <c r="V8" s="7"/>
      <c r="W8" s="7"/>
      <c r="X8" s="7"/>
    </row>
    <row r="9" spans="1:24" x14ac:dyDescent="0.35">
      <c r="A9" s="7" t="s">
        <v>59</v>
      </c>
      <c r="B9" s="7"/>
      <c r="C9" s="7"/>
      <c r="D9" s="7"/>
      <c r="E9" s="7"/>
      <c r="F9" s="7"/>
      <c r="G9" s="7"/>
      <c r="H9" s="7"/>
      <c r="I9" s="7"/>
      <c r="J9" s="7"/>
      <c r="K9" s="7"/>
      <c r="L9" s="7"/>
      <c r="M9" s="7"/>
      <c r="N9" s="7"/>
      <c r="O9" s="7"/>
      <c r="P9" s="7"/>
      <c r="Q9" s="7"/>
      <c r="R9" s="7"/>
      <c r="S9" s="7"/>
      <c r="T9" s="7"/>
      <c r="U9" s="7"/>
      <c r="V9" s="7"/>
      <c r="W9" s="7"/>
      <c r="X9" s="7"/>
    </row>
    <row r="10" spans="1:24" x14ac:dyDescent="0.35">
      <c r="A10" s="7" t="s">
        <v>61</v>
      </c>
      <c r="B10" s="7"/>
      <c r="C10" s="7"/>
      <c r="D10" s="7"/>
      <c r="E10" s="7"/>
      <c r="F10" s="7"/>
      <c r="G10" s="7"/>
      <c r="H10" s="7"/>
      <c r="I10" s="7"/>
      <c r="J10" s="7"/>
      <c r="K10" s="7"/>
      <c r="L10" s="7"/>
      <c r="M10" s="7"/>
      <c r="N10" s="7"/>
      <c r="O10" s="7"/>
      <c r="P10" s="7"/>
      <c r="Q10" s="7"/>
      <c r="R10" s="7"/>
      <c r="S10" s="7"/>
      <c r="T10" s="7"/>
      <c r="U10" s="7"/>
      <c r="V10" s="7"/>
      <c r="W10" s="7"/>
      <c r="X10" s="7"/>
    </row>
    <row r="11" spans="1:24" x14ac:dyDescent="0.35">
      <c r="A11" s="7" t="s">
        <v>21</v>
      </c>
      <c r="B11" s="7"/>
      <c r="C11" s="7"/>
      <c r="D11" s="7"/>
      <c r="E11" s="7"/>
      <c r="F11" s="7"/>
      <c r="G11" s="7"/>
      <c r="H11" s="7"/>
      <c r="I11" s="7"/>
      <c r="J11" s="7"/>
      <c r="K11" s="7"/>
      <c r="L11" s="7"/>
      <c r="M11" s="7"/>
      <c r="N11" s="7"/>
      <c r="O11" s="7"/>
      <c r="P11" s="7"/>
      <c r="Q11" s="7"/>
      <c r="R11" s="7"/>
      <c r="S11" s="7"/>
      <c r="T11" s="7"/>
      <c r="U11" s="7"/>
      <c r="V11" s="7"/>
      <c r="W11" s="7"/>
      <c r="X11" s="7"/>
    </row>
    <row r="12" spans="1:24" x14ac:dyDescent="0.35">
      <c r="A12" s="7" t="s">
        <v>62</v>
      </c>
      <c r="B12" s="7"/>
      <c r="C12" s="7"/>
      <c r="D12" s="7"/>
      <c r="E12" s="7"/>
      <c r="F12" s="7"/>
      <c r="G12" s="7"/>
      <c r="H12" s="7"/>
      <c r="I12" s="7"/>
      <c r="J12" s="7"/>
      <c r="K12" s="7"/>
      <c r="L12" s="7"/>
      <c r="M12" s="7"/>
      <c r="N12" s="7"/>
      <c r="O12" s="7"/>
      <c r="P12" s="7"/>
      <c r="Q12" s="7"/>
      <c r="R12" s="7"/>
      <c r="S12" s="7"/>
      <c r="T12" s="7"/>
      <c r="U12" s="7"/>
      <c r="V12" s="7"/>
      <c r="W12" s="7"/>
      <c r="X12" s="7"/>
    </row>
    <row r="13" spans="1:24" x14ac:dyDescent="0.35">
      <c r="A13" s="7"/>
      <c r="B13" s="7"/>
      <c r="C13" s="7"/>
      <c r="D13" s="7"/>
      <c r="E13" s="7"/>
      <c r="F13" s="7"/>
      <c r="G13" s="7"/>
      <c r="H13" s="7"/>
      <c r="I13" s="7"/>
      <c r="J13" s="7"/>
      <c r="K13" s="7"/>
      <c r="L13" s="7"/>
      <c r="M13" s="7"/>
      <c r="N13" s="7"/>
      <c r="O13" s="7"/>
      <c r="P13" s="7"/>
      <c r="Q13" s="7"/>
      <c r="R13" s="7"/>
      <c r="S13" s="7"/>
      <c r="T13" s="7"/>
      <c r="U13" s="7"/>
      <c r="V13" s="7"/>
      <c r="W13" s="7"/>
      <c r="X13" s="7"/>
    </row>
    <row r="14" spans="1:24" x14ac:dyDescent="0.35">
      <c r="A14" s="78" t="s">
        <v>119</v>
      </c>
      <c r="B14" s="7"/>
      <c r="C14" s="7"/>
      <c r="D14" s="7"/>
      <c r="E14" s="7"/>
      <c r="F14" s="7"/>
      <c r="G14" s="7"/>
      <c r="H14" s="7"/>
      <c r="I14" s="7"/>
      <c r="J14" s="7"/>
      <c r="K14" s="7"/>
      <c r="L14" s="7"/>
      <c r="M14" s="7"/>
      <c r="N14" s="7"/>
      <c r="O14" s="7"/>
      <c r="P14" s="7"/>
      <c r="Q14" s="7"/>
      <c r="R14" s="7"/>
      <c r="S14" s="7"/>
      <c r="T14" s="7"/>
      <c r="U14" s="7"/>
      <c r="V14" s="7"/>
      <c r="W14" s="7"/>
      <c r="X14" s="7"/>
    </row>
    <row r="15" spans="1:24" x14ac:dyDescent="0.35">
      <c r="A15" s="8"/>
      <c r="B15" s="7"/>
      <c r="C15" s="7"/>
      <c r="D15" s="7"/>
      <c r="E15" s="7"/>
      <c r="F15" s="7"/>
      <c r="G15" s="7"/>
      <c r="H15" s="7"/>
      <c r="I15" s="7"/>
      <c r="J15" s="7"/>
      <c r="K15" s="7"/>
      <c r="L15" s="7"/>
      <c r="M15" s="7"/>
      <c r="N15" s="7"/>
      <c r="O15" s="7"/>
      <c r="P15" s="7"/>
      <c r="Q15" s="7"/>
      <c r="R15" s="7"/>
      <c r="S15" s="7"/>
      <c r="T15" s="7"/>
      <c r="U15" s="7"/>
      <c r="V15" s="7"/>
      <c r="W15" s="7"/>
      <c r="X15" s="7"/>
    </row>
    <row r="16" spans="1:24" ht="31" x14ac:dyDescent="0.35">
      <c r="A16" s="71" t="s">
        <v>63</v>
      </c>
      <c r="B16" s="7"/>
      <c r="C16" s="7"/>
      <c r="D16" s="7"/>
      <c r="E16" s="7"/>
      <c r="F16" s="7"/>
      <c r="G16" s="7"/>
      <c r="H16" s="7"/>
      <c r="I16" s="7"/>
      <c r="J16" s="7"/>
      <c r="K16" s="7"/>
      <c r="L16" s="7"/>
      <c r="M16" s="7"/>
      <c r="N16" s="7"/>
      <c r="O16" s="7"/>
      <c r="P16" s="7"/>
      <c r="Q16" s="7"/>
      <c r="R16" s="7"/>
      <c r="S16" s="7"/>
      <c r="T16" s="7"/>
      <c r="U16" s="7"/>
      <c r="V16" s="7"/>
      <c r="W16" s="7"/>
      <c r="X16" s="7"/>
    </row>
    <row r="17" spans="1:24" ht="31" x14ac:dyDescent="0.35">
      <c r="A17" s="72" t="s">
        <v>64</v>
      </c>
      <c r="B17" s="7"/>
      <c r="C17" s="7"/>
      <c r="D17" s="7"/>
      <c r="E17" s="7"/>
      <c r="F17" s="7"/>
      <c r="G17" s="7"/>
      <c r="H17" s="7"/>
      <c r="I17" s="7"/>
      <c r="J17" s="7"/>
      <c r="K17" s="7"/>
      <c r="L17" s="7"/>
      <c r="M17" s="7"/>
      <c r="N17" s="7"/>
      <c r="O17" s="7"/>
      <c r="P17" s="7"/>
      <c r="Q17" s="7"/>
      <c r="R17" s="7"/>
      <c r="S17" s="7"/>
      <c r="T17" s="7"/>
      <c r="U17" s="7"/>
      <c r="V17" s="7"/>
      <c r="W17" s="7"/>
      <c r="X17" s="7"/>
    </row>
    <row r="18" spans="1:24" ht="31" x14ac:dyDescent="0.35">
      <c r="A18" s="72" t="s">
        <v>65</v>
      </c>
      <c r="B18" s="7"/>
      <c r="C18" s="7"/>
      <c r="D18" s="7"/>
      <c r="E18" s="7"/>
      <c r="F18" s="7"/>
      <c r="G18" s="7"/>
      <c r="H18" s="7"/>
      <c r="I18" s="7"/>
      <c r="J18" s="7"/>
      <c r="K18" s="7"/>
      <c r="L18" s="7"/>
      <c r="M18" s="7"/>
      <c r="N18" s="7"/>
      <c r="O18" s="7"/>
      <c r="P18" s="7"/>
      <c r="Q18" s="7"/>
      <c r="R18" s="7"/>
      <c r="S18" s="7"/>
      <c r="T18" s="7"/>
      <c r="U18" s="7"/>
      <c r="V18" s="7"/>
      <c r="W18" s="7"/>
      <c r="X18" s="7"/>
    </row>
    <row r="19" spans="1:24" ht="46.5" x14ac:dyDescent="0.35">
      <c r="A19" s="73" t="s">
        <v>113</v>
      </c>
    </row>
    <row r="20" spans="1:24" x14ac:dyDescent="0.35">
      <c r="A20" s="4"/>
    </row>
    <row r="22" spans="1:24" x14ac:dyDescent="0.35">
      <c r="A22" s="77" t="s">
        <v>118</v>
      </c>
    </row>
    <row r="42" spans="1:1" x14ac:dyDescent="0.35">
      <c r="A42" s="7"/>
    </row>
  </sheetData>
  <mergeCells count="1">
    <mergeCell ref="A1:X1"/>
  </mergeCells>
  <hyperlinks>
    <hyperlink ref="A22" r:id="rId1" xr:uid="{1C6ED01B-BCDB-41D8-98D7-177D333E387F}"/>
    <hyperlink ref="A14" r:id="rId2" xr:uid="{02F59D6D-035F-4D2C-9362-8A261E4F2237}"/>
  </hyperlinks>
  <pageMargins left="0.7" right="0.7" top="0.75" bottom="0.75" header="0.3" footer="0.3"/>
  <pageSetup orientation="portrait" r:id="rId3"/>
  <headerFooter>
    <oddHeader>&amp;C&amp;"Georgia,Regular"&amp;72Draft</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A4B22-B1BA-428C-8731-27E261AD70A1}">
  <dimension ref="A1:I41"/>
  <sheetViews>
    <sheetView topLeftCell="A35" workbookViewId="0">
      <pane xSplit="1" topLeftCell="B1" activePane="topRight" state="frozen"/>
      <selection activeCell="A14" sqref="A14"/>
      <selection pane="topRight" activeCell="G12" sqref="G12:G14"/>
    </sheetView>
  </sheetViews>
  <sheetFormatPr defaultColWidth="8.7265625" defaultRowHeight="14.5" x14ac:dyDescent="0.35"/>
  <cols>
    <col min="1" max="1" width="68.54296875" style="2" customWidth="1"/>
    <col min="2" max="2" width="27.54296875" style="26" bestFit="1" customWidth="1"/>
    <col min="3" max="3" width="31.54296875" style="2" bestFit="1" customWidth="1"/>
    <col min="4" max="4" width="19" style="2" bestFit="1" customWidth="1"/>
    <col min="5" max="5" width="29.7265625" style="2" bestFit="1" customWidth="1"/>
    <col min="6" max="6" width="33" style="2" bestFit="1" customWidth="1"/>
    <col min="7" max="7" width="33.7265625" style="2" bestFit="1" customWidth="1"/>
    <col min="8" max="8" width="15.08984375" style="2" customWidth="1"/>
    <col min="9" max="9" width="27.7265625" style="2" bestFit="1" customWidth="1"/>
    <col min="10" max="16384" width="8.7265625" style="2"/>
  </cols>
  <sheetData>
    <row r="1" spans="1:9" s="35" customFormat="1" ht="21" customHeight="1" x14ac:dyDescent="0.35">
      <c r="A1" s="51" t="s">
        <v>55</v>
      </c>
    </row>
    <row r="2" spans="1:9" s="35" customFormat="1" ht="15.65" customHeight="1" x14ac:dyDescent="0.35">
      <c r="A2" s="51"/>
    </row>
    <row r="3" spans="1:9" s="35" customFormat="1" ht="15.65" customHeight="1" x14ac:dyDescent="0.35">
      <c r="A3" s="77" t="s">
        <v>129</v>
      </c>
    </row>
    <row r="4" spans="1:9" s="35" customFormat="1" ht="15.65" customHeight="1" x14ac:dyDescent="0.35">
      <c r="A4" s="5" t="s">
        <v>134</v>
      </c>
    </row>
    <row r="5" spans="1:9" ht="15.65" customHeight="1" x14ac:dyDescent="0.35"/>
    <row r="6" spans="1:9" ht="15.65" customHeight="1" x14ac:dyDescent="0.35">
      <c r="A6" s="8" t="s">
        <v>16</v>
      </c>
    </row>
    <row r="7" spans="1:9" ht="15.65" customHeight="1" x14ac:dyDescent="0.35">
      <c r="A7" s="8" t="s">
        <v>41</v>
      </c>
    </row>
    <row r="8" spans="1:9" ht="15.65" customHeight="1" x14ac:dyDescent="0.35">
      <c r="A8" s="8" t="s">
        <v>22</v>
      </c>
    </row>
    <row r="9" spans="1:9" ht="15.65" customHeight="1" x14ac:dyDescent="0.35">
      <c r="A9" s="8" t="s">
        <v>23</v>
      </c>
      <c r="B9" s="27"/>
      <c r="G9" s="20"/>
    </row>
    <row r="10" spans="1:9" x14ac:dyDescent="0.35">
      <c r="A10" s="5"/>
      <c r="B10" s="27"/>
      <c r="G10" s="20"/>
    </row>
    <row r="11" spans="1:9" x14ac:dyDescent="0.35">
      <c r="A11" s="22" t="s">
        <v>29</v>
      </c>
      <c r="B11" s="22" t="s">
        <v>39</v>
      </c>
      <c r="C11" s="22" t="s">
        <v>24</v>
      </c>
      <c r="D11" s="22" t="s">
        <v>25</v>
      </c>
      <c r="E11" s="22" t="s">
        <v>26</v>
      </c>
      <c r="F11" s="22" t="s">
        <v>40</v>
      </c>
      <c r="G11" s="22" t="s">
        <v>46</v>
      </c>
      <c r="H11" s="22" t="s">
        <v>27</v>
      </c>
      <c r="I11" s="25" t="s">
        <v>135</v>
      </c>
    </row>
    <row r="12" spans="1:9" ht="15.5" x14ac:dyDescent="0.35">
      <c r="A12" s="15" t="s">
        <v>31</v>
      </c>
      <c r="B12" s="37">
        <v>0</v>
      </c>
      <c r="C12" s="37">
        <v>0</v>
      </c>
      <c r="D12" s="37">
        <v>0</v>
      </c>
      <c r="E12" s="37">
        <v>0</v>
      </c>
      <c r="F12" s="37">
        <f t="shared" ref="F12:F20" si="0">SUM(C12:E12)</f>
        <v>0</v>
      </c>
      <c r="G12" s="37">
        <v>0</v>
      </c>
      <c r="H12" s="37">
        <f>SUM(F12+G12)</f>
        <v>0</v>
      </c>
      <c r="I12" s="86">
        <f t="shared" ref="I12:I20" si="1">SUM(H12-B12)</f>
        <v>0</v>
      </c>
    </row>
    <row r="13" spans="1:9" ht="15.5" x14ac:dyDescent="0.35">
      <c r="A13" s="15" t="s">
        <v>32</v>
      </c>
      <c r="B13" s="37">
        <v>0</v>
      </c>
      <c r="C13" s="37">
        <v>0</v>
      </c>
      <c r="D13" s="37">
        <v>0</v>
      </c>
      <c r="E13" s="37">
        <v>0</v>
      </c>
      <c r="F13" s="37">
        <f t="shared" si="0"/>
        <v>0</v>
      </c>
      <c r="G13" s="37">
        <v>0</v>
      </c>
      <c r="H13" s="37">
        <f>SUM(F13+G13)</f>
        <v>0</v>
      </c>
      <c r="I13" s="86">
        <f t="shared" si="1"/>
        <v>0</v>
      </c>
    </row>
    <row r="14" spans="1:9" ht="15.5" x14ac:dyDescent="0.35">
      <c r="A14" s="15" t="s">
        <v>33</v>
      </c>
      <c r="B14" s="37">
        <v>0</v>
      </c>
      <c r="C14" s="37">
        <v>0</v>
      </c>
      <c r="D14" s="37">
        <v>0</v>
      </c>
      <c r="E14" s="37">
        <v>0</v>
      </c>
      <c r="F14" s="37">
        <f t="shared" si="0"/>
        <v>0</v>
      </c>
      <c r="G14" s="37">
        <v>0</v>
      </c>
      <c r="H14" s="37">
        <f>SUM(F14+G14)</f>
        <v>0</v>
      </c>
      <c r="I14" s="86">
        <f t="shared" si="1"/>
        <v>0</v>
      </c>
    </row>
    <row r="15" spans="1:9" ht="15.5" x14ac:dyDescent="0.35">
      <c r="A15" s="15" t="s">
        <v>34</v>
      </c>
      <c r="B15" s="37">
        <v>0</v>
      </c>
      <c r="C15" s="37">
        <v>0</v>
      </c>
      <c r="D15" s="37">
        <v>0</v>
      </c>
      <c r="E15" s="37">
        <v>0</v>
      </c>
      <c r="F15" s="37">
        <f t="shared" si="0"/>
        <v>0</v>
      </c>
      <c r="G15" s="37">
        <v>0</v>
      </c>
      <c r="H15" s="37">
        <f>SUM(F15+G15)</f>
        <v>0</v>
      </c>
      <c r="I15" s="86">
        <f t="shared" si="1"/>
        <v>0</v>
      </c>
    </row>
    <row r="16" spans="1:9" ht="15.5" x14ac:dyDescent="0.35">
      <c r="A16" s="15" t="s">
        <v>35</v>
      </c>
      <c r="B16" s="37">
        <v>0</v>
      </c>
      <c r="C16" s="37">
        <v>0</v>
      </c>
      <c r="D16" s="37">
        <v>0</v>
      </c>
      <c r="E16" s="37">
        <v>0</v>
      </c>
      <c r="F16" s="37">
        <f t="shared" si="0"/>
        <v>0</v>
      </c>
      <c r="G16" s="37">
        <v>0</v>
      </c>
      <c r="H16" s="37">
        <f>SUM(F16+G16)</f>
        <v>0</v>
      </c>
      <c r="I16" s="86">
        <f t="shared" si="1"/>
        <v>0</v>
      </c>
    </row>
    <row r="17" spans="1:9" ht="15.5" x14ac:dyDescent="0.35">
      <c r="A17" s="15" t="s">
        <v>42</v>
      </c>
      <c r="B17" s="37">
        <v>0</v>
      </c>
      <c r="C17" s="37">
        <v>0</v>
      </c>
      <c r="D17" s="37">
        <v>0</v>
      </c>
      <c r="E17" s="37">
        <v>0</v>
      </c>
      <c r="F17" s="37">
        <f t="shared" si="0"/>
        <v>0</v>
      </c>
      <c r="G17" s="37">
        <v>0</v>
      </c>
      <c r="H17" s="37">
        <v>0</v>
      </c>
      <c r="I17" s="86">
        <f t="shared" si="1"/>
        <v>0</v>
      </c>
    </row>
    <row r="18" spans="1:9" ht="15.65" customHeight="1" x14ac:dyDescent="0.35">
      <c r="A18" s="15" t="s">
        <v>43</v>
      </c>
      <c r="B18" s="37">
        <v>0</v>
      </c>
      <c r="C18" s="37">
        <v>0</v>
      </c>
      <c r="D18" s="37">
        <v>0</v>
      </c>
      <c r="E18" s="37">
        <v>0</v>
      </c>
      <c r="F18" s="37">
        <f t="shared" si="0"/>
        <v>0</v>
      </c>
      <c r="G18" s="37">
        <v>0</v>
      </c>
      <c r="H18" s="37">
        <f>SUM(F18+G18)</f>
        <v>0</v>
      </c>
      <c r="I18" s="86">
        <f t="shared" si="1"/>
        <v>0</v>
      </c>
    </row>
    <row r="19" spans="1:9" ht="15.5" x14ac:dyDescent="0.35">
      <c r="A19" s="15" t="s">
        <v>36</v>
      </c>
      <c r="B19" s="37">
        <v>0</v>
      </c>
      <c r="C19" s="37">
        <v>0</v>
      </c>
      <c r="D19" s="37">
        <v>0</v>
      </c>
      <c r="E19" s="37">
        <v>0</v>
      </c>
      <c r="F19" s="37">
        <f t="shared" si="0"/>
        <v>0</v>
      </c>
      <c r="G19" s="37">
        <v>0</v>
      </c>
      <c r="H19" s="37">
        <f>SUM(F19+G19)</f>
        <v>0</v>
      </c>
      <c r="I19" s="86">
        <f t="shared" si="1"/>
        <v>0</v>
      </c>
    </row>
    <row r="20" spans="1:9" ht="15.5" x14ac:dyDescent="0.35">
      <c r="A20" s="15" t="s">
        <v>44</v>
      </c>
      <c r="B20" s="37">
        <v>0</v>
      </c>
      <c r="C20" s="37">
        <v>0</v>
      </c>
      <c r="D20" s="37">
        <v>0</v>
      </c>
      <c r="E20" s="37">
        <v>0</v>
      </c>
      <c r="F20" s="37">
        <f t="shared" si="0"/>
        <v>0</v>
      </c>
      <c r="G20" s="37">
        <v>0</v>
      </c>
      <c r="H20" s="37">
        <f>SUM(F20+G20)</f>
        <v>0</v>
      </c>
      <c r="I20" s="86">
        <f t="shared" si="1"/>
        <v>0</v>
      </c>
    </row>
    <row r="21" spans="1:9" ht="15.5" x14ac:dyDescent="0.35">
      <c r="A21" s="15"/>
      <c r="B21" s="39"/>
      <c r="C21" s="40"/>
      <c r="D21" s="40"/>
      <c r="E21" s="40"/>
      <c r="F21" s="37"/>
      <c r="G21" s="37"/>
      <c r="H21" s="37"/>
      <c r="I21" s="41"/>
    </row>
    <row r="22" spans="1:9" ht="15.5" x14ac:dyDescent="0.35">
      <c r="A22" s="15"/>
      <c r="B22" s="42"/>
      <c r="C22" s="37"/>
      <c r="D22" s="37"/>
      <c r="E22" s="37"/>
      <c r="F22" s="37"/>
      <c r="G22" s="37"/>
      <c r="H22" s="37"/>
      <c r="I22" s="43"/>
    </row>
    <row r="23" spans="1:9" ht="15.5" x14ac:dyDescent="0.35">
      <c r="A23" s="16" t="s">
        <v>28</v>
      </c>
      <c r="B23" s="38">
        <f t="shared" ref="B23:I23" si="2">SUM(B12:B20)</f>
        <v>0</v>
      </c>
      <c r="C23" s="38">
        <f t="shared" si="2"/>
        <v>0</v>
      </c>
      <c r="D23" s="38">
        <f t="shared" si="2"/>
        <v>0</v>
      </c>
      <c r="E23" s="38">
        <f t="shared" si="2"/>
        <v>0</v>
      </c>
      <c r="F23" s="38">
        <f t="shared" si="2"/>
        <v>0</v>
      </c>
      <c r="G23" s="38">
        <f t="shared" si="2"/>
        <v>0</v>
      </c>
      <c r="H23" s="38">
        <f t="shared" si="2"/>
        <v>0</v>
      </c>
      <c r="I23" s="86">
        <f t="shared" si="2"/>
        <v>0</v>
      </c>
    </row>
    <row r="24" spans="1:9" ht="15.5" x14ac:dyDescent="0.35">
      <c r="A24" s="15"/>
      <c r="B24" s="42"/>
      <c r="C24" s="37"/>
      <c r="D24" s="37"/>
      <c r="E24" s="37"/>
      <c r="F24" s="37"/>
      <c r="G24" s="37"/>
      <c r="H24" s="37"/>
      <c r="I24" s="43"/>
    </row>
    <row r="25" spans="1:9" ht="15.5" x14ac:dyDescent="0.35">
      <c r="A25" s="8" t="s">
        <v>23</v>
      </c>
      <c r="B25" s="38">
        <f>SUM(B9)</f>
        <v>0</v>
      </c>
      <c r="C25" s="15"/>
      <c r="D25" s="15"/>
      <c r="E25" s="15"/>
      <c r="F25" s="15"/>
      <c r="G25" s="15"/>
      <c r="H25" s="15"/>
      <c r="I25" s="44"/>
    </row>
    <row r="26" spans="1:9" ht="15.5" x14ac:dyDescent="0.35">
      <c r="A26" s="45" t="s">
        <v>37</v>
      </c>
      <c r="B26" s="38">
        <f>SUM(F23)</f>
        <v>0</v>
      </c>
      <c r="C26" s="15"/>
      <c r="D26" s="15"/>
      <c r="E26" s="15"/>
      <c r="F26" s="15"/>
      <c r="G26" s="15"/>
      <c r="H26" s="15"/>
      <c r="I26" s="44"/>
    </row>
    <row r="27" spans="1:9" ht="15.5" x14ac:dyDescent="0.35">
      <c r="A27" s="45" t="s">
        <v>38</v>
      </c>
      <c r="B27" s="38">
        <f>SUM(G23)</f>
        <v>0</v>
      </c>
      <c r="C27" s="15"/>
      <c r="D27" s="15"/>
      <c r="E27" s="15"/>
      <c r="F27" s="15"/>
      <c r="G27" s="15"/>
      <c r="H27" s="15"/>
      <c r="I27" s="44"/>
    </row>
    <row r="28" spans="1:9" ht="15.5" x14ac:dyDescent="0.35">
      <c r="A28" s="46" t="s">
        <v>30</v>
      </c>
      <c r="B28" s="38">
        <f>SUM(B25-B26-B27)</f>
        <v>0</v>
      </c>
      <c r="C28" s="47"/>
      <c r="D28" s="47"/>
      <c r="E28" s="47"/>
      <c r="F28" s="47"/>
      <c r="G28" s="47"/>
      <c r="H28" s="47"/>
      <c r="I28" s="48"/>
    </row>
    <row r="29" spans="1:9" ht="15.5" x14ac:dyDescent="0.35">
      <c r="A29" s="45"/>
      <c r="B29" s="38"/>
      <c r="C29" s="15"/>
      <c r="D29" s="15"/>
      <c r="E29" s="15"/>
      <c r="F29" s="15"/>
      <c r="G29" s="15"/>
      <c r="H29" s="15"/>
      <c r="I29" s="44"/>
    </row>
    <row r="30" spans="1:9" ht="15.5" x14ac:dyDescent="0.35">
      <c r="A30" s="7"/>
    </row>
    <row r="31" spans="1:9" ht="64.5" customHeight="1" x14ac:dyDescent="0.35">
      <c r="A31" s="76" t="s">
        <v>115</v>
      </c>
    </row>
    <row r="32" spans="1:9" ht="16" customHeight="1" x14ac:dyDescent="0.35">
      <c r="A32" s="74" t="s">
        <v>104</v>
      </c>
    </row>
    <row r="33" spans="1:1" ht="32.15" customHeight="1" x14ac:dyDescent="0.35">
      <c r="A33" s="74" t="s">
        <v>105</v>
      </c>
    </row>
    <row r="34" spans="1:1" ht="48" customHeight="1" x14ac:dyDescent="0.35">
      <c r="A34" s="74" t="s">
        <v>106</v>
      </c>
    </row>
    <row r="35" spans="1:1" ht="31" x14ac:dyDescent="0.35">
      <c r="A35" s="74" t="s">
        <v>107</v>
      </c>
    </row>
    <row r="36" spans="1:1" ht="18.649999999999999" customHeight="1" x14ac:dyDescent="0.35">
      <c r="A36" s="74" t="s">
        <v>114</v>
      </c>
    </row>
    <row r="37" spans="1:1" ht="30.65" customHeight="1" x14ac:dyDescent="0.35">
      <c r="A37" s="74" t="s">
        <v>116</v>
      </c>
    </row>
    <row r="38" spans="1:1" ht="22" customHeight="1" x14ac:dyDescent="0.35">
      <c r="A38" s="75"/>
    </row>
    <row r="39" spans="1:1" ht="66" customHeight="1" x14ac:dyDescent="0.35">
      <c r="A39" s="76" t="s">
        <v>117</v>
      </c>
    </row>
    <row r="40" spans="1:1" ht="59.15" customHeight="1" x14ac:dyDescent="0.35"/>
    <row r="41" spans="1:1" ht="15.5" x14ac:dyDescent="0.35">
      <c r="A41" s="77"/>
    </row>
  </sheetData>
  <hyperlinks>
    <hyperlink ref="A39" r:id="rId1" xr:uid="{FBCF7E6D-2A6A-4811-B8B3-B9959237F23A}"/>
    <hyperlink ref="A31" r:id="rId2" display="FFVP allowable administrative costs can be found in the TDA Administrator's Reference Manual (ARM). Access the FFVP section in the ARM by typing &quot;fresh fruit&quot; into the search bar under &quot;Publication Name.&quot; Click on the icon to open the manual. " xr:uid="{ED2D000E-501D-445F-8306-0E9DD36BDE3B}"/>
    <hyperlink ref="A3" r:id="rId3" xr:uid="{4EF172A7-76B6-4F83-A69C-06E8432063D8}"/>
  </hyperlinks>
  <pageMargins left="0.7" right="0.7" top="0.75" bottom="0.75" header="0.3" footer="0.3"/>
  <pageSetup orientation="portrait"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2FB3-D696-42A4-BDD1-FD10AB52C2E3}">
  <dimension ref="A1:D111"/>
  <sheetViews>
    <sheetView topLeftCell="A3" workbookViewId="0">
      <selection activeCell="D14" sqref="D14"/>
    </sheetView>
  </sheetViews>
  <sheetFormatPr defaultColWidth="8.7265625" defaultRowHeight="15.5" x14ac:dyDescent="0.35"/>
  <cols>
    <col min="1" max="1" width="19.7265625" style="18" customWidth="1"/>
    <col min="2" max="2" width="32.26953125" style="18" customWidth="1"/>
    <col min="3" max="3" width="40.7265625" style="18" customWidth="1"/>
    <col min="4" max="4" width="40.1796875" style="18" bestFit="1" customWidth="1"/>
    <col min="5" max="9" width="8.7265625" style="18"/>
    <col min="10" max="10" width="17.453125" style="18" customWidth="1"/>
    <col min="11" max="16384" width="8.7265625" style="18"/>
  </cols>
  <sheetData>
    <row r="1" spans="1:4" s="54" customFormat="1" ht="22.5" customHeight="1" x14ac:dyDescent="0.35">
      <c r="A1" s="52" t="s">
        <v>56</v>
      </c>
      <c r="B1" s="53"/>
      <c r="C1" s="53"/>
    </row>
    <row r="2" spans="1:4" s="54" customFormat="1" ht="15.65" customHeight="1" x14ac:dyDescent="0.35">
      <c r="A2" s="52"/>
      <c r="B2" s="53"/>
      <c r="C2" s="53"/>
    </row>
    <row r="3" spans="1:4" s="54" customFormat="1" ht="15.65" customHeight="1" x14ac:dyDescent="0.35">
      <c r="A3" s="78" t="s">
        <v>130</v>
      </c>
      <c r="B3" s="18"/>
      <c r="C3" s="18"/>
    </row>
    <row r="4" spans="1:4" s="54" customFormat="1" ht="15.65" customHeight="1" x14ac:dyDescent="0.35">
      <c r="A4" s="82" t="s">
        <v>124</v>
      </c>
      <c r="B4" s="53"/>
      <c r="C4" s="53"/>
    </row>
    <row r="5" spans="1:4" s="54" customFormat="1" ht="15.65" customHeight="1" x14ac:dyDescent="0.35">
      <c r="A5" s="83" t="s">
        <v>123</v>
      </c>
      <c r="B5" s="53"/>
      <c r="C5" s="53"/>
    </row>
    <row r="6" spans="1:4" s="54" customFormat="1" ht="15.65" customHeight="1" x14ac:dyDescent="0.35">
      <c r="A6" s="52"/>
      <c r="B6" s="53"/>
      <c r="C6" s="53"/>
    </row>
    <row r="7" spans="1:4" s="54" customFormat="1" ht="15.65" customHeight="1" x14ac:dyDescent="0.35">
      <c r="A7" s="87" t="s">
        <v>136</v>
      </c>
      <c r="B7" s="18"/>
      <c r="C7" s="18"/>
    </row>
    <row r="8" spans="1:4" ht="15.65" customHeight="1" x14ac:dyDescent="0.35">
      <c r="A8" s="83" t="s">
        <v>121</v>
      </c>
      <c r="B8" s="79"/>
      <c r="C8" s="79"/>
    </row>
    <row r="9" spans="1:4" ht="15.65" customHeight="1" x14ac:dyDescent="0.35">
      <c r="A9" s="83"/>
      <c r="B9" s="79"/>
      <c r="C9" s="79"/>
    </row>
    <row r="10" spans="1:4" ht="15.65" customHeight="1" x14ac:dyDescent="0.35">
      <c r="B10" s="79"/>
      <c r="C10" s="79"/>
    </row>
    <row r="11" spans="1:4" ht="15.65" customHeight="1" x14ac:dyDescent="0.35">
      <c r="A11" s="10" t="s">
        <v>16</v>
      </c>
      <c r="B11" s="10"/>
      <c r="C11" s="10"/>
    </row>
    <row r="12" spans="1:4" ht="15.65" customHeight="1" x14ac:dyDescent="0.35">
      <c r="A12" s="10"/>
      <c r="B12" s="10"/>
      <c r="C12" s="10"/>
    </row>
    <row r="13" spans="1:4" ht="15.65" customHeight="1" x14ac:dyDescent="0.35">
      <c r="A13" s="57" t="s">
        <v>3</v>
      </c>
      <c r="B13" s="57" t="s">
        <v>58</v>
      </c>
      <c r="C13" s="58" t="s">
        <v>17</v>
      </c>
      <c r="D13" s="58" t="s">
        <v>49</v>
      </c>
    </row>
    <row r="14" spans="1:4" ht="15.65" customHeight="1" x14ac:dyDescent="0.35">
      <c r="A14" s="1"/>
      <c r="B14" s="1"/>
      <c r="C14" s="1"/>
      <c r="D14" s="36"/>
    </row>
    <row r="15" spans="1:4" ht="15.65" customHeight="1" x14ac:dyDescent="0.35">
      <c r="A15" s="1"/>
      <c r="B15" s="1"/>
      <c r="C15" s="1"/>
      <c r="D15" s="36"/>
    </row>
    <row r="16" spans="1:4" ht="15.65" customHeight="1" x14ac:dyDescent="0.35">
      <c r="A16" s="1"/>
      <c r="B16" s="1"/>
      <c r="C16" s="1"/>
      <c r="D16" s="36"/>
    </row>
    <row r="17" spans="1:4" ht="15.65" customHeight="1" x14ac:dyDescent="0.35">
      <c r="A17" s="1"/>
      <c r="B17" s="1"/>
      <c r="C17" s="1"/>
      <c r="D17" s="36"/>
    </row>
    <row r="18" spans="1:4" ht="15.65" customHeight="1" x14ac:dyDescent="0.35">
      <c r="A18" s="1"/>
      <c r="B18" s="1"/>
      <c r="C18" s="1"/>
      <c r="D18" s="36"/>
    </row>
    <row r="19" spans="1:4" ht="15.65" customHeight="1" x14ac:dyDescent="0.35">
      <c r="A19" s="1"/>
      <c r="B19" s="1"/>
      <c r="C19" s="1"/>
      <c r="D19" s="36"/>
    </row>
    <row r="20" spans="1:4" ht="15.65" customHeight="1" x14ac:dyDescent="0.35">
      <c r="A20" s="1"/>
      <c r="B20" s="1"/>
      <c r="C20" s="1"/>
      <c r="D20" s="36"/>
    </row>
    <row r="21" spans="1:4" ht="15.65" customHeight="1" x14ac:dyDescent="0.35">
      <c r="A21" s="1"/>
      <c r="B21" s="1"/>
      <c r="C21" s="1"/>
      <c r="D21" s="36"/>
    </row>
    <row r="22" spans="1:4" ht="15.65" customHeight="1" x14ac:dyDescent="0.35">
      <c r="A22" s="1"/>
      <c r="B22" s="1"/>
      <c r="C22" s="1"/>
      <c r="D22" s="36"/>
    </row>
    <row r="23" spans="1:4" ht="15.65" customHeight="1" x14ac:dyDescent="0.35">
      <c r="A23" s="1"/>
      <c r="B23" s="1"/>
      <c r="C23" s="1"/>
      <c r="D23" s="36"/>
    </row>
    <row r="24" spans="1:4" ht="15.65" customHeight="1" x14ac:dyDescent="0.35">
      <c r="A24" s="1"/>
      <c r="B24" s="1"/>
      <c r="C24" s="1"/>
      <c r="D24" s="36"/>
    </row>
    <row r="25" spans="1:4" ht="15.65" customHeight="1" x14ac:dyDescent="0.35">
      <c r="A25" s="1"/>
      <c r="B25" s="1"/>
      <c r="C25" s="1"/>
      <c r="D25" s="36"/>
    </row>
    <row r="26" spans="1:4" ht="15.65" customHeight="1" x14ac:dyDescent="0.35">
      <c r="A26" s="1"/>
      <c r="B26" s="1"/>
      <c r="C26" s="1"/>
      <c r="D26" s="36"/>
    </row>
    <row r="27" spans="1:4" ht="15.65" customHeight="1" x14ac:dyDescent="0.35">
      <c r="A27" s="1"/>
      <c r="B27" s="1"/>
      <c r="C27" s="1"/>
      <c r="D27" s="36"/>
    </row>
    <row r="28" spans="1:4" ht="15.65" customHeight="1" x14ac:dyDescent="0.35">
      <c r="A28" s="1"/>
      <c r="B28" s="1"/>
      <c r="C28" s="1"/>
      <c r="D28" s="36"/>
    </row>
    <row r="29" spans="1:4" ht="15.65" customHeight="1" x14ac:dyDescent="0.35">
      <c r="A29" s="1"/>
      <c r="B29" s="1"/>
      <c r="C29" s="1"/>
      <c r="D29" s="36"/>
    </row>
    <row r="30" spans="1:4" ht="15.65" customHeight="1" x14ac:dyDescent="0.35">
      <c r="A30" s="1"/>
      <c r="B30" s="1"/>
      <c r="C30" s="1"/>
      <c r="D30" s="36"/>
    </row>
    <row r="31" spans="1:4" ht="15.65" customHeight="1" x14ac:dyDescent="0.35">
      <c r="A31" s="1"/>
      <c r="B31" s="1"/>
      <c r="C31" s="1"/>
      <c r="D31" s="36"/>
    </row>
    <row r="32" spans="1:4" ht="15.65" customHeight="1" x14ac:dyDescent="0.35">
      <c r="A32" s="1"/>
      <c r="B32" s="1"/>
      <c r="C32" s="1"/>
      <c r="D32" s="36"/>
    </row>
    <row r="33" spans="1:4" ht="15.65" customHeight="1" x14ac:dyDescent="0.35">
      <c r="A33" s="1"/>
      <c r="B33" s="1"/>
      <c r="C33" s="1"/>
      <c r="D33" s="36"/>
    </row>
    <row r="34" spans="1:4" ht="15.65" customHeight="1" x14ac:dyDescent="0.35">
      <c r="A34" s="1"/>
      <c r="B34" s="1"/>
      <c r="C34" s="1"/>
      <c r="D34" s="36"/>
    </row>
    <row r="35" spans="1:4" ht="15.65" customHeight="1" x14ac:dyDescent="0.35">
      <c r="A35" s="1"/>
      <c r="B35" s="1"/>
      <c r="C35" s="1"/>
      <c r="D35" s="36"/>
    </row>
    <row r="36" spans="1:4" ht="15.65" customHeight="1" x14ac:dyDescent="0.35">
      <c r="A36" s="1"/>
      <c r="B36" s="1"/>
      <c r="C36" s="1"/>
      <c r="D36" s="36"/>
    </row>
    <row r="37" spans="1:4" ht="15.65" customHeight="1" x14ac:dyDescent="0.35">
      <c r="A37" s="1"/>
      <c r="B37" s="1"/>
      <c r="C37" s="1"/>
      <c r="D37" s="36"/>
    </row>
    <row r="38" spans="1:4" ht="15.65" customHeight="1" x14ac:dyDescent="0.35">
      <c r="A38" s="1"/>
      <c r="B38" s="1"/>
      <c r="C38" s="1"/>
      <c r="D38" s="36"/>
    </row>
    <row r="39" spans="1:4" ht="15.65" customHeight="1" x14ac:dyDescent="0.35">
      <c r="A39" s="1"/>
      <c r="B39" s="1"/>
      <c r="C39" s="1"/>
      <c r="D39" s="36"/>
    </row>
    <row r="40" spans="1:4" ht="15.65" customHeight="1" x14ac:dyDescent="0.35">
      <c r="A40" s="1"/>
      <c r="B40" s="1"/>
      <c r="C40" s="1"/>
      <c r="D40" s="36"/>
    </row>
    <row r="41" spans="1:4" ht="15.65" customHeight="1" x14ac:dyDescent="0.35">
      <c r="A41" s="1"/>
      <c r="B41" s="1"/>
      <c r="C41" s="1"/>
      <c r="D41" s="36"/>
    </row>
    <row r="42" spans="1:4" ht="15.65" customHeight="1" x14ac:dyDescent="0.35">
      <c r="A42" s="1"/>
      <c r="B42" s="1"/>
      <c r="C42" s="1"/>
      <c r="D42" s="36"/>
    </row>
    <row r="43" spans="1:4" ht="15.65" customHeight="1" x14ac:dyDescent="0.35">
      <c r="A43" s="1"/>
      <c r="B43" s="1"/>
      <c r="C43" s="1"/>
      <c r="D43" s="36"/>
    </row>
    <row r="44" spans="1:4" ht="15.65" customHeight="1" x14ac:dyDescent="0.35">
      <c r="A44" s="1"/>
      <c r="B44" s="1"/>
      <c r="C44" s="1"/>
      <c r="D44" s="36"/>
    </row>
    <row r="45" spans="1:4" ht="15.65" customHeight="1" x14ac:dyDescent="0.35">
      <c r="A45" s="1"/>
      <c r="B45" s="1"/>
      <c r="C45" s="1"/>
      <c r="D45" s="36"/>
    </row>
    <row r="46" spans="1:4" ht="15.65" customHeight="1" x14ac:dyDescent="0.35">
      <c r="A46" s="1"/>
      <c r="B46" s="1"/>
      <c r="C46" s="1"/>
      <c r="D46" s="36"/>
    </row>
    <row r="47" spans="1:4" ht="15.65" customHeight="1" x14ac:dyDescent="0.35">
      <c r="A47" s="1"/>
      <c r="B47" s="1"/>
      <c r="C47" s="1"/>
      <c r="D47" s="36"/>
    </row>
    <row r="48" spans="1:4" ht="15.65" customHeight="1" x14ac:dyDescent="0.35">
      <c r="A48" s="1"/>
      <c r="B48" s="1"/>
      <c r="C48" s="1"/>
      <c r="D48" s="36"/>
    </row>
    <row r="49" spans="1:4" ht="15.65" customHeight="1" x14ac:dyDescent="0.35">
      <c r="A49" s="1"/>
      <c r="B49" s="1"/>
      <c r="C49" s="1"/>
      <c r="D49" s="36"/>
    </row>
    <row r="50" spans="1:4" ht="15.65" customHeight="1" x14ac:dyDescent="0.35">
      <c r="A50" s="1"/>
      <c r="B50" s="1"/>
      <c r="C50" s="1"/>
      <c r="D50" s="36"/>
    </row>
    <row r="51" spans="1:4" ht="15.65" customHeight="1" x14ac:dyDescent="0.35">
      <c r="A51" s="1"/>
      <c r="B51" s="1"/>
      <c r="C51" s="1"/>
      <c r="D51" s="36"/>
    </row>
    <row r="52" spans="1:4" ht="15.65" customHeight="1" x14ac:dyDescent="0.35">
      <c r="A52" s="1"/>
      <c r="B52" s="1"/>
      <c r="C52" s="1"/>
      <c r="D52" s="36"/>
    </row>
    <row r="53" spans="1:4" ht="15.65" customHeight="1" x14ac:dyDescent="0.35"/>
    <row r="54" spans="1:4" ht="15.65" customHeight="1" x14ac:dyDescent="0.35">
      <c r="A54" s="7" t="s">
        <v>66</v>
      </c>
    </row>
    <row r="55" spans="1:4" ht="15.65" customHeight="1" x14ac:dyDescent="0.35"/>
    <row r="57" spans="1:4" x14ac:dyDescent="0.35">
      <c r="A57" s="78"/>
    </row>
    <row r="59" spans="1:4" x14ac:dyDescent="0.35">
      <c r="A59" s="81"/>
      <c r="B59" s="79"/>
      <c r="C59" s="80"/>
      <c r="D59" s="79"/>
    </row>
    <row r="62" spans="1:4" x14ac:dyDescent="0.35">
      <c r="A62" s="77"/>
    </row>
    <row r="64" spans="1:4" x14ac:dyDescent="0.35">
      <c r="B64" s="79"/>
      <c r="C64" s="79"/>
      <c r="D64" s="79"/>
    </row>
    <row r="106" spans="2:2" x14ac:dyDescent="0.35">
      <c r="B106" s="50" t="s">
        <v>52</v>
      </c>
    </row>
    <row r="107" spans="2:2" x14ac:dyDescent="0.35">
      <c r="B107" s="50" t="s">
        <v>51</v>
      </c>
    </row>
    <row r="108" spans="2:2" x14ac:dyDescent="0.35">
      <c r="B108" s="49" t="s">
        <v>50</v>
      </c>
    </row>
    <row r="109" spans="2:2" x14ac:dyDescent="0.35">
      <c r="B109" s="50" t="s">
        <v>53</v>
      </c>
    </row>
    <row r="110" spans="2:2" x14ac:dyDescent="0.35">
      <c r="B110" s="50" t="s">
        <v>54</v>
      </c>
    </row>
    <row r="111" spans="2:2" x14ac:dyDescent="0.35">
      <c r="B111" s="50" t="s">
        <v>9</v>
      </c>
    </row>
  </sheetData>
  <dataValidations count="1">
    <dataValidation type="list" showInputMessage="1" showErrorMessage="1" sqref="B14:B52" xr:uid="{1185281E-134F-4608-8D17-32E87BFE1F14}">
      <formula1>$B$106:$B$111</formula1>
    </dataValidation>
  </dataValidations>
  <hyperlinks>
    <hyperlink ref="A3" r:id="rId1" xr:uid="{2C80DFC9-508D-4FFF-A4AD-E0C7C7C2B360}"/>
    <hyperlink ref="A7" r:id="rId2" xr:uid="{A981E398-9D13-4126-BEF8-D10D4911F321}"/>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3E8AC-3BE8-489B-87FC-E328573D260E}">
  <dimension ref="A1:L58"/>
  <sheetViews>
    <sheetView topLeftCell="A18" workbookViewId="0">
      <selection activeCell="H58" sqref="H58"/>
    </sheetView>
  </sheetViews>
  <sheetFormatPr defaultColWidth="8.7265625" defaultRowHeight="15.5" x14ac:dyDescent="0.35"/>
  <cols>
    <col min="1" max="1" width="37" style="7" customWidth="1"/>
    <col min="2" max="6" width="16.1796875" style="7" customWidth="1"/>
    <col min="7" max="7" width="0.453125" style="7" customWidth="1"/>
    <col min="8" max="12" width="16.1796875" style="7" customWidth="1"/>
    <col min="13" max="16384" width="8.7265625" style="7"/>
  </cols>
  <sheetData>
    <row r="1" spans="1:12" s="55" customFormat="1" ht="20.149999999999999" customHeight="1" x14ac:dyDescent="0.35">
      <c r="A1" s="52" t="s">
        <v>112</v>
      </c>
      <c r="B1" s="53"/>
      <c r="C1" s="53"/>
      <c r="D1" s="53"/>
      <c r="E1" s="53"/>
      <c r="F1" s="53"/>
      <c r="G1" s="53"/>
    </row>
    <row r="2" spans="1:12" ht="15.65" customHeight="1" x14ac:dyDescent="0.35">
      <c r="B2" s="90"/>
      <c r="C2" s="90"/>
      <c r="D2" s="90"/>
      <c r="E2" s="90"/>
      <c r="F2" s="90"/>
      <c r="G2" s="23"/>
    </row>
    <row r="3" spans="1:12" ht="15.65" customHeight="1" x14ac:dyDescent="0.35">
      <c r="A3" s="56" t="s">
        <v>120</v>
      </c>
      <c r="B3" s="14"/>
      <c r="C3" s="12"/>
      <c r="D3" s="12"/>
      <c r="E3" s="12"/>
      <c r="F3" s="12"/>
      <c r="G3" s="12"/>
    </row>
    <row r="4" spans="1:12" ht="15.65" customHeight="1" x14ac:dyDescent="0.35">
      <c r="A4" s="56"/>
      <c r="B4" s="14"/>
      <c r="C4" s="12"/>
      <c r="D4" s="12"/>
      <c r="E4" s="12"/>
      <c r="F4" s="12"/>
      <c r="G4" s="12"/>
    </row>
    <row r="5" spans="1:12" ht="15.65" customHeight="1" x14ac:dyDescent="0.35">
      <c r="A5" s="78" t="s">
        <v>132</v>
      </c>
      <c r="B5" s="14"/>
      <c r="C5" s="12"/>
      <c r="D5" s="12"/>
      <c r="E5" s="12"/>
      <c r="F5" s="10"/>
      <c r="G5" s="12"/>
    </row>
    <row r="6" spans="1:12" ht="15.65" customHeight="1" x14ac:dyDescent="0.35">
      <c r="A6" s="84" t="s">
        <v>131</v>
      </c>
      <c r="B6" s="14"/>
      <c r="C6" s="12"/>
      <c r="D6" s="12"/>
      <c r="E6" s="12"/>
      <c r="F6" s="12"/>
      <c r="G6" s="12"/>
    </row>
    <row r="7" spans="1:12" ht="15.65" customHeight="1" x14ac:dyDescent="0.35">
      <c r="B7" s="14"/>
      <c r="C7" s="12"/>
      <c r="D7" s="12"/>
      <c r="E7" s="12"/>
      <c r="F7" s="12"/>
      <c r="G7" s="12"/>
    </row>
    <row r="8" spans="1:12" ht="15.65" customHeight="1" x14ac:dyDescent="0.35">
      <c r="A8" s="77" t="s">
        <v>133</v>
      </c>
      <c r="B8" s="14"/>
      <c r="C8" s="12"/>
      <c r="D8" s="12"/>
      <c r="E8" s="12"/>
      <c r="F8" s="12"/>
      <c r="G8" s="12"/>
    </row>
    <row r="9" spans="1:12" ht="15.65" customHeight="1" x14ac:dyDescent="0.35">
      <c r="A9" s="84" t="s">
        <v>122</v>
      </c>
      <c r="B9" s="14"/>
      <c r="C9" s="12"/>
      <c r="D9" s="12"/>
      <c r="E9" s="12"/>
      <c r="F9" s="12"/>
      <c r="G9" s="12"/>
    </row>
    <row r="10" spans="1:12" ht="15.65" customHeight="1" x14ac:dyDescent="0.35">
      <c r="A10" s="8" t="s">
        <v>125</v>
      </c>
      <c r="B10" s="14"/>
      <c r="C10" s="12"/>
      <c r="D10" s="12"/>
      <c r="E10" s="12"/>
      <c r="F10" s="12"/>
      <c r="G10" s="12"/>
    </row>
    <row r="11" spans="1:12" ht="15.65" customHeight="1" x14ac:dyDescent="0.35">
      <c r="A11" s="56"/>
      <c r="B11" s="14"/>
      <c r="C11" s="12"/>
      <c r="D11" s="12"/>
      <c r="E11" s="12"/>
      <c r="F11" s="12"/>
      <c r="G11" s="12"/>
    </row>
    <row r="12" spans="1:12" ht="15.65" customHeight="1" x14ac:dyDescent="0.35">
      <c r="A12" s="19" t="s">
        <v>16</v>
      </c>
      <c r="B12" s="14"/>
      <c r="C12" s="12"/>
      <c r="D12" s="12"/>
      <c r="E12" s="12"/>
      <c r="F12" s="12"/>
      <c r="G12" s="12"/>
    </row>
    <row r="13" spans="1:12" ht="15.65" customHeight="1" x14ac:dyDescent="0.35">
      <c r="B13" s="91"/>
      <c r="C13" s="91"/>
      <c r="D13" s="91"/>
      <c r="E13" s="91"/>
      <c r="F13" s="91"/>
      <c r="G13" s="12"/>
    </row>
    <row r="14" spans="1:12" ht="15.65" customHeight="1" x14ac:dyDescent="0.35">
      <c r="B14" s="64" t="s">
        <v>20</v>
      </c>
      <c r="C14" s="59"/>
      <c r="D14" s="60"/>
      <c r="E14" s="59"/>
      <c r="F14" s="59"/>
      <c r="G14" s="59"/>
      <c r="H14" s="61" t="s">
        <v>19</v>
      </c>
      <c r="I14" s="62"/>
      <c r="J14" s="62"/>
      <c r="K14" s="62"/>
      <c r="L14" s="63"/>
    </row>
    <row r="15" spans="1:12" s="13" customFormat="1" ht="15.65" customHeight="1" x14ac:dyDescent="0.35">
      <c r="A15" s="16"/>
      <c r="B15" s="65" t="s">
        <v>11</v>
      </c>
      <c r="C15" s="65" t="s">
        <v>12</v>
      </c>
      <c r="D15" s="65" t="s">
        <v>13</v>
      </c>
      <c r="E15" s="65" t="s">
        <v>14</v>
      </c>
      <c r="F15" s="65" t="s">
        <v>15</v>
      </c>
      <c r="G15" s="66"/>
      <c r="H15" s="65" t="s">
        <v>11</v>
      </c>
      <c r="I15" s="65" t="s">
        <v>12</v>
      </c>
      <c r="J15" s="65" t="s">
        <v>13</v>
      </c>
      <c r="K15" s="65" t="s">
        <v>14</v>
      </c>
      <c r="L15" s="65" t="s">
        <v>15</v>
      </c>
    </row>
    <row r="16" spans="1:12" s="13" customFormat="1" ht="15.65" customHeight="1" x14ac:dyDescent="0.35">
      <c r="A16" s="17" t="s">
        <v>72</v>
      </c>
      <c r="B16" s="65"/>
      <c r="C16" s="65"/>
      <c r="D16" s="65"/>
      <c r="E16" s="65"/>
      <c r="F16" s="65"/>
      <c r="G16" s="66"/>
      <c r="H16" s="65"/>
      <c r="I16" s="65"/>
      <c r="J16" s="65"/>
      <c r="K16" s="65"/>
      <c r="L16" s="65"/>
    </row>
    <row r="17" spans="1:12" ht="15.65" customHeight="1" x14ac:dyDescent="0.35">
      <c r="A17" s="67" t="s">
        <v>68</v>
      </c>
      <c r="B17" s="15"/>
      <c r="C17" s="15"/>
      <c r="D17" s="15"/>
      <c r="E17" s="15"/>
      <c r="F17" s="15"/>
      <c r="G17" s="24"/>
      <c r="H17" s="15"/>
      <c r="I17" s="15"/>
      <c r="J17" s="15"/>
      <c r="K17" s="15"/>
      <c r="L17" s="15"/>
    </row>
    <row r="18" spans="1:12" ht="15.65" customHeight="1" x14ac:dyDescent="0.35">
      <c r="A18" s="67" t="s">
        <v>69</v>
      </c>
      <c r="B18" s="15"/>
      <c r="C18" s="15"/>
      <c r="D18" s="15"/>
      <c r="E18" s="15"/>
      <c r="F18" s="15"/>
      <c r="G18" s="24"/>
      <c r="H18" s="15"/>
      <c r="I18" s="15"/>
      <c r="J18" s="15"/>
      <c r="K18" s="15"/>
      <c r="L18" s="15"/>
    </row>
    <row r="19" spans="1:12" ht="15.65" customHeight="1" x14ac:dyDescent="0.35">
      <c r="A19" s="67" t="s">
        <v>70</v>
      </c>
      <c r="B19" s="15"/>
      <c r="C19" s="15"/>
      <c r="D19" s="15"/>
      <c r="E19" s="15"/>
      <c r="F19" s="15"/>
      <c r="G19" s="24"/>
      <c r="H19" s="15"/>
      <c r="I19" s="15"/>
      <c r="J19" s="15"/>
      <c r="K19" s="15"/>
      <c r="L19" s="15"/>
    </row>
    <row r="20" spans="1:12" ht="15.65" customHeight="1" x14ac:dyDescent="0.35">
      <c r="A20" s="67" t="s">
        <v>71</v>
      </c>
      <c r="B20" s="15"/>
      <c r="C20" s="15"/>
      <c r="D20" s="15"/>
      <c r="E20" s="15"/>
      <c r="F20" s="15"/>
      <c r="G20" s="24"/>
      <c r="H20" s="15"/>
      <c r="I20" s="15"/>
      <c r="J20" s="15"/>
      <c r="K20" s="15"/>
      <c r="L20" s="15"/>
    </row>
    <row r="21" spans="1:12" ht="15.65" customHeight="1" x14ac:dyDescent="0.35">
      <c r="A21" s="67" t="s">
        <v>73</v>
      </c>
      <c r="B21" s="15"/>
      <c r="C21" s="15"/>
      <c r="D21" s="15"/>
      <c r="E21" s="15"/>
      <c r="F21" s="15"/>
      <c r="G21" s="24"/>
      <c r="H21" s="15"/>
      <c r="I21" s="15"/>
      <c r="J21" s="15"/>
      <c r="K21" s="15"/>
      <c r="L21" s="15"/>
    </row>
    <row r="22" spans="1:12" ht="15.65" customHeight="1" x14ac:dyDescent="0.35">
      <c r="A22" s="67" t="s">
        <v>74</v>
      </c>
      <c r="B22" s="15"/>
      <c r="C22" s="15"/>
      <c r="D22" s="15"/>
      <c r="E22" s="15"/>
      <c r="F22" s="15"/>
      <c r="G22" s="24"/>
      <c r="H22" s="15"/>
      <c r="I22" s="15"/>
      <c r="J22" s="15"/>
      <c r="K22" s="15"/>
      <c r="L22" s="15"/>
    </row>
    <row r="23" spans="1:12" ht="15.65" customHeight="1" x14ac:dyDescent="0.35">
      <c r="A23" s="67" t="s">
        <v>75</v>
      </c>
      <c r="B23" s="15"/>
      <c r="C23" s="15"/>
      <c r="D23" s="15"/>
      <c r="E23" s="15"/>
      <c r="F23" s="15"/>
      <c r="G23" s="24"/>
      <c r="H23" s="15"/>
      <c r="I23" s="15"/>
      <c r="J23" s="15"/>
      <c r="K23" s="15"/>
      <c r="L23" s="15"/>
    </row>
    <row r="24" spans="1:12" ht="15.65" customHeight="1" x14ac:dyDescent="0.35">
      <c r="A24" s="67" t="s">
        <v>76</v>
      </c>
      <c r="B24" s="15"/>
      <c r="C24" s="15"/>
      <c r="D24" s="15"/>
      <c r="E24" s="15"/>
      <c r="F24" s="15"/>
      <c r="G24" s="24"/>
      <c r="H24" s="15"/>
      <c r="I24" s="15"/>
      <c r="J24" s="15"/>
      <c r="K24" s="15"/>
      <c r="L24" s="15"/>
    </row>
    <row r="25" spans="1:12" ht="15.65" customHeight="1" x14ac:dyDescent="0.35">
      <c r="A25" s="67" t="s">
        <v>77</v>
      </c>
      <c r="B25" s="15"/>
      <c r="C25" s="15"/>
      <c r="D25" s="15"/>
      <c r="E25" s="15"/>
      <c r="F25" s="15"/>
      <c r="G25" s="24"/>
      <c r="H25" s="15"/>
      <c r="I25" s="15"/>
      <c r="J25" s="15"/>
      <c r="K25" s="15"/>
      <c r="L25" s="15"/>
    </row>
    <row r="26" spans="1:12" ht="15.65" customHeight="1" x14ac:dyDescent="0.35">
      <c r="A26" s="67" t="s">
        <v>78</v>
      </c>
      <c r="B26" s="15"/>
      <c r="C26" s="15"/>
      <c r="D26" s="15"/>
      <c r="E26" s="15"/>
      <c r="F26" s="15"/>
      <c r="G26" s="24"/>
      <c r="H26" s="15"/>
      <c r="I26" s="15"/>
      <c r="J26" s="15"/>
      <c r="K26" s="15"/>
      <c r="L26" s="15"/>
    </row>
    <row r="27" spans="1:12" ht="15.65" customHeight="1" x14ac:dyDescent="0.35">
      <c r="A27" s="67" t="s">
        <v>79</v>
      </c>
      <c r="B27" s="15"/>
      <c r="C27" s="15"/>
      <c r="D27" s="15"/>
      <c r="E27" s="15"/>
      <c r="F27" s="15"/>
      <c r="G27" s="24"/>
      <c r="H27" s="15"/>
      <c r="I27" s="15"/>
      <c r="J27" s="15"/>
      <c r="K27" s="15"/>
      <c r="L27" s="15"/>
    </row>
    <row r="28" spans="1:12" ht="15.65" customHeight="1" x14ac:dyDescent="0.35">
      <c r="A28" s="67" t="s">
        <v>80</v>
      </c>
      <c r="B28" s="15"/>
      <c r="C28" s="15"/>
      <c r="D28" s="15"/>
      <c r="E28" s="15"/>
      <c r="F28" s="15"/>
      <c r="G28" s="24"/>
      <c r="H28" s="15"/>
      <c r="I28" s="15"/>
      <c r="J28" s="15"/>
      <c r="K28" s="15"/>
      <c r="L28" s="15"/>
    </row>
    <row r="29" spans="1:12" ht="15.65" customHeight="1" x14ac:dyDescent="0.35">
      <c r="A29" s="67" t="s">
        <v>81</v>
      </c>
      <c r="B29" s="15"/>
      <c r="C29" s="15"/>
      <c r="D29" s="15"/>
      <c r="E29" s="15"/>
      <c r="F29" s="15"/>
      <c r="G29" s="24"/>
      <c r="H29" s="15"/>
      <c r="I29" s="15"/>
      <c r="J29" s="15"/>
      <c r="K29" s="15"/>
      <c r="L29" s="15"/>
    </row>
    <row r="30" spans="1:12" ht="15.65" customHeight="1" x14ac:dyDescent="0.35">
      <c r="A30" s="67" t="s">
        <v>82</v>
      </c>
      <c r="B30" s="15"/>
      <c r="C30" s="15"/>
      <c r="D30" s="15"/>
      <c r="E30" s="15"/>
      <c r="F30" s="15"/>
      <c r="G30" s="24"/>
      <c r="H30" s="15"/>
      <c r="I30" s="15"/>
      <c r="J30" s="15"/>
      <c r="K30" s="15"/>
      <c r="L30" s="15"/>
    </row>
    <row r="31" spans="1:12" ht="15.65" customHeight="1" x14ac:dyDescent="0.35">
      <c r="A31" s="67" t="s">
        <v>83</v>
      </c>
      <c r="B31" s="15"/>
      <c r="C31" s="15"/>
      <c r="D31" s="15"/>
      <c r="E31" s="15"/>
      <c r="F31" s="15"/>
      <c r="G31" s="24"/>
      <c r="H31" s="15"/>
      <c r="I31" s="15"/>
      <c r="J31" s="15"/>
      <c r="K31" s="15"/>
      <c r="L31" s="15"/>
    </row>
    <row r="32" spans="1:12" ht="15.65" customHeight="1" x14ac:dyDescent="0.35">
      <c r="A32" s="67" t="s">
        <v>84</v>
      </c>
      <c r="B32" s="15"/>
      <c r="C32" s="15"/>
      <c r="D32" s="15"/>
      <c r="E32" s="15"/>
      <c r="F32" s="15"/>
      <c r="G32" s="24"/>
      <c r="H32" s="15"/>
      <c r="I32" s="15"/>
      <c r="J32" s="15"/>
      <c r="K32" s="15"/>
      <c r="L32" s="15"/>
    </row>
    <row r="33" spans="1:12" ht="15.65" customHeight="1" x14ac:dyDescent="0.35">
      <c r="A33" s="67" t="s">
        <v>85</v>
      </c>
      <c r="B33" s="15"/>
      <c r="C33" s="15"/>
      <c r="D33" s="15"/>
      <c r="E33" s="15"/>
      <c r="F33" s="15"/>
      <c r="G33" s="24"/>
      <c r="H33" s="15"/>
      <c r="I33" s="15"/>
      <c r="J33" s="15"/>
      <c r="K33" s="15"/>
      <c r="L33" s="15"/>
    </row>
    <row r="34" spans="1:12" ht="15.65" customHeight="1" x14ac:dyDescent="0.35">
      <c r="A34" s="67" t="s">
        <v>87</v>
      </c>
      <c r="B34" s="15"/>
      <c r="C34" s="15"/>
      <c r="D34" s="15"/>
      <c r="E34" s="15"/>
      <c r="F34" s="15"/>
      <c r="G34" s="24"/>
      <c r="H34" s="15"/>
      <c r="I34" s="15"/>
      <c r="J34" s="15"/>
      <c r="K34" s="15"/>
      <c r="L34" s="15"/>
    </row>
    <row r="35" spans="1:12" ht="15.65" customHeight="1" x14ac:dyDescent="0.35">
      <c r="A35" s="67" t="s">
        <v>86</v>
      </c>
      <c r="B35" s="15"/>
      <c r="C35" s="15"/>
      <c r="D35" s="15"/>
      <c r="E35" s="15"/>
      <c r="F35" s="15"/>
      <c r="G35" s="24"/>
      <c r="H35" s="15"/>
      <c r="I35" s="15"/>
      <c r="J35" s="15"/>
      <c r="K35" s="15"/>
      <c r="L35" s="15"/>
    </row>
    <row r="36" spans="1:12" ht="15.65" customHeight="1" x14ac:dyDescent="0.35">
      <c r="A36" s="67" t="s">
        <v>88</v>
      </c>
      <c r="B36" s="15"/>
      <c r="C36" s="15"/>
      <c r="D36" s="15"/>
      <c r="E36" s="15"/>
      <c r="F36" s="15"/>
      <c r="G36" s="24"/>
      <c r="H36" s="15"/>
      <c r="I36" s="15"/>
      <c r="J36" s="15"/>
      <c r="K36" s="15"/>
      <c r="L36" s="15"/>
    </row>
    <row r="37" spans="1:12" ht="15.65" customHeight="1" x14ac:dyDescent="0.35">
      <c r="A37" s="67" t="s">
        <v>89</v>
      </c>
      <c r="B37" s="15"/>
      <c r="C37" s="15"/>
      <c r="D37" s="15"/>
      <c r="E37" s="15"/>
      <c r="F37" s="15"/>
      <c r="G37" s="24"/>
      <c r="H37" s="15"/>
      <c r="I37" s="15"/>
      <c r="J37" s="15"/>
      <c r="K37" s="15"/>
      <c r="L37" s="15"/>
    </row>
    <row r="38" spans="1:12" ht="15.65" customHeight="1" x14ac:dyDescent="0.35">
      <c r="A38" s="67" t="s">
        <v>90</v>
      </c>
      <c r="B38" s="15"/>
      <c r="C38" s="15"/>
      <c r="D38" s="15"/>
      <c r="E38" s="15"/>
      <c r="F38" s="15"/>
      <c r="G38" s="24"/>
      <c r="H38" s="15"/>
      <c r="I38" s="15"/>
      <c r="J38" s="15"/>
      <c r="K38" s="15"/>
      <c r="L38" s="15"/>
    </row>
    <row r="39" spans="1:12" ht="15.65" customHeight="1" x14ac:dyDescent="0.35">
      <c r="A39" s="67" t="s">
        <v>91</v>
      </c>
      <c r="B39" s="15"/>
      <c r="C39" s="15"/>
      <c r="D39" s="15"/>
      <c r="E39" s="15"/>
      <c r="F39" s="15"/>
      <c r="G39" s="24"/>
      <c r="H39" s="15"/>
      <c r="I39" s="15"/>
      <c r="J39" s="15"/>
      <c r="K39" s="15"/>
      <c r="L39" s="15"/>
    </row>
    <row r="40" spans="1:12" ht="15.65" customHeight="1" x14ac:dyDescent="0.35">
      <c r="A40" s="67" t="s">
        <v>92</v>
      </c>
      <c r="B40" s="15"/>
      <c r="C40" s="15"/>
      <c r="D40" s="15"/>
      <c r="E40" s="15"/>
      <c r="F40" s="15"/>
      <c r="G40" s="24"/>
      <c r="H40" s="15"/>
      <c r="I40" s="15"/>
      <c r="J40" s="15"/>
      <c r="K40" s="15"/>
      <c r="L40" s="15"/>
    </row>
    <row r="41" spans="1:12" ht="15.65" customHeight="1" x14ac:dyDescent="0.35">
      <c r="A41" s="67" t="s">
        <v>93</v>
      </c>
      <c r="B41" s="15"/>
      <c r="C41" s="15"/>
      <c r="D41" s="15"/>
      <c r="E41" s="15"/>
      <c r="F41" s="15"/>
      <c r="G41" s="24"/>
      <c r="H41" s="15"/>
      <c r="I41" s="15"/>
      <c r="J41" s="15"/>
      <c r="K41" s="15"/>
      <c r="L41" s="15"/>
    </row>
    <row r="42" spans="1:12" ht="15.65" customHeight="1" x14ac:dyDescent="0.35">
      <c r="A42" s="67" t="s">
        <v>94</v>
      </c>
      <c r="B42" s="15"/>
      <c r="C42" s="15"/>
      <c r="D42" s="15"/>
      <c r="E42" s="15"/>
      <c r="F42" s="15"/>
      <c r="G42" s="24"/>
      <c r="H42" s="15"/>
      <c r="I42" s="15"/>
      <c r="J42" s="15"/>
      <c r="K42" s="15"/>
      <c r="L42" s="15"/>
    </row>
    <row r="43" spans="1:12" ht="15.65" customHeight="1" x14ac:dyDescent="0.35">
      <c r="A43" s="67" t="s">
        <v>95</v>
      </c>
      <c r="B43" s="15"/>
      <c r="C43" s="15"/>
      <c r="D43" s="15"/>
      <c r="E43" s="15"/>
      <c r="F43" s="15"/>
      <c r="G43" s="24"/>
      <c r="H43" s="15"/>
      <c r="I43" s="15"/>
      <c r="J43" s="15"/>
      <c r="K43" s="15"/>
      <c r="L43" s="15"/>
    </row>
    <row r="44" spans="1:12" ht="15.65" customHeight="1" x14ac:dyDescent="0.35">
      <c r="A44" s="67" t="s">
        <v>98</v>
      </c>
      <c r="B44" s="15"/>
      <c r="C44" s="15"/>
      <c r="D44" s="15"/>
      <c r="E44" s="15"/>
      <c r="F44" s="15"/>
      <c r="G44" s="24"/>
      <c r="H44" s="15"/>
      <c r="I44" s="15"/>
      <c r="J44" s="15"/>
      <c r="K44" s="15"/>
      <c r="L44" s="15"/>
    </row>
    <row r="45" spans="1:12" ht="15.65" customHeight="1" x14ac:dyDescent="0.35">
      <c r="A45" s="67" t="s">
        <v>96</v>
      </c>
      <c r="B45" s="15"/>
      <c r="C45" s="15"/>
      <c r="D45" s="15"/>
      <c r="E45" s="15"/>
      <c r="F45" s="15"/>
      <c r="G45" s="24"/>
      <c r="H45" s="15"/>
      <c r="I45" s="15"/>
      <c r="J45" s="15"/>
      <c r="K45" s="15"/>
      <c r="L45" s="15"/>
    </row>
    <row r="46" spans="1:12" ht="15.65" customHeight="1" x14ac:dyDescent="0.35">
      <c r="A46" s="67" t="s">
        <v>97</v>
      </c>
      <c r="B46" s="15"/>
      <c r="C46" s="15"/>
      <c r="D46" s="15"/>
      <c r="E46" s="15"/>
      <c r="F46" s="15"/>
      <c r="G46" s="24"/>
      <c r="H46" s="15"/>
      <c r="I46" s="15"/>
      <c r="J46" s="15"/>
      <c r="K46" s="15"/>
      <c r="L46" s="15"/>
    </row>
    <row r="47" spans="1:12" ht="15.65" customHeight="1" x14ac:dyDescent="0.35">
      <c r="A47" s="67" t="s">
        <v>99</v>
      </c>
      <c r="B47" s="15"/>
      <c r="C47" s="15"/>
      <c r="D47" s="15"/>
      <c r="E47" s="15"/>
      <c r="F47" s="15"/>
      <c r="G47" s="24"/>
      <c r="H47" s="15"/>
      <c r="I47" s="15"/>
      <c r="J47" s="15"/>
      <c r="K47" s="15"/>
      <c r="L47" s="15"/>
    </row>
    <row r="48" spans="1:12" ht="15.65" customHeight="1" x14ac:dyDescent="0.35">
      <c r="A48" s="67" t="s">
        <v>100</v>
      </c>
      <c r="B48" s="15"/>
      <c r="C48" s="15"/>
      <c r="D48" s="15"/>
      <c r="E48" s="15"/>
      <c r="F48" s="15"/>
      <c r="G48" s="24"/>
      <c r="H48" s="15"/>
      <c r="I48" s="15"/>
      <c r="J48" s="15"/>
      <c r="K48" s="15"/>
      <c r="L48" s="15"/>
    </row>
    <row r="49" spans="1:12" ht="15.65" customHeight="1" x14ac:dyDescent="0.35">
      <c r="A49" s="67" t="s">
        <v>101</v>
      </c>
      <c r="B49" s="15"/>
      <c r="C49" s="15"/>
      <c r="D49" s="15"/>
      <c r="E49" s="15"/>
      <c r="F49" s="15"/>
      <c r="G49" s="24"/>
      <c r="H49" s="15"/>
      <c r="I49" s="15"/>
      <c r="J49" s="15"/>
      <c r="K49" s="15"/>
      <c r="L49" s="15"/>
    </row>
    <row r="50" spans="1:12" ht="15.65" customHeight="1" x14ac:dyDescent="0.35">
      <c r="A50" s="67" t="s">
        <v>102</v>
      </c>
      <c r="B50" s="15"/>
      <c r="C50" s="15"/>
      <c r="D50" s="15"/>
      <c r="E50" s="15"/>
      <c r="F50" s="15"/>
      <c r="G50" s="24"/>
      <c r="H50" s="15"/>
      <c r="I50" s="15"/>
      <c r="J50" s="15"/>
      <c r="K50" s="15"/>
      <c r="L50" s="15"/>
    </row>
    <row r="51" spans="1:12" ht="15.65" customHeight="1" x14ac:dyDescent="0.35">
      <c r="A51" s="68" t="s">
        <v>103</v>
      </c>
      <c r="B51" s="15"/>
      <c r="C51" s="15"/>
      <c r="D51" s="15"/>
      <c r="E51" s="15"/>
      <c r="F51" s="15"/>
      <c r="G51" s="24"/>
      <c r="H51" s="15"/>
      <c r="I51" s="15"/>
      <c r="J51" s="15"/>
      <c r="K51" s="15"/>
      <c r="L51" s="15"/>
    </row>
    <row r="52" spans="1:12" ht="15.65" customHeight="1" x14ac:dyDescent="0.35">
      <c r="A52" s="68" t="s">
        <v>108</v>
      </c>
      <c r="B52" s="15"/>
      <c r="C52" s="15"/>
      <c r="D52" s="15"/>
      <c r="E52" s="15"/>
      <c r="F52" s="15"/>
      <c r="G52" s="24"/>
      <c r="H52" s="15"/>
      <c r="I52" s="15"/>
      <c r="J52" s="15"/>
      <c r="K52" s="15"/>
      <c r="L52" s="15"/>
    </row>
    <row r="53" spans="1:12" ht="15.65" customHeight="1" x14ac:dyDescent="0.35">
      <c r="A53" s="68" t="s">
        <v>109</v>
      </c>
      <c r="B53" s="15"/>
      <c r="C53" s="15"/>
      <c r="D53" s="15"/>
      <c r="E53" s="15"/>
      <c r="F53" s="15"/>
      <c r="G53" s="24"/>
      <c r="H53" s="15"/>
      <c r="I53" s="15"/>
      <c r="J53" s="15"/>
      <c r="K53" s="15"/>
      <c r="L53" s="15"/>
    </row>
    <row r="54" spans="1:12" ht="15.65" customHeight="1" x14ac:dyDescent="0.35">
      <c r="A54" s="15" t="s">
        <v>110</v>
      </c>
      <c r="B54" s="15"/>
      <c r="C54" s="15"/>
      <c r="D54" s="15"/>
      <c r="E54" s="15"/>
      <c r="F54" s="15"/>
      <c r="G54" s="24"/>
      <c r="H54" s="15"/>
      <c r="I54" s="15"/>
      <c r="J54" s="15"/>
      <c r="K54" s="15"/>
      <c r="L54" s="15"/>
    </row>
    <row r="55" spans="1:12" ht="15.65" customHeight="1" x14ac:dyDescent="0.35">
      <c r="A55" s="15" t="s">
        <v>111</v>
      </c>
      <c r="B55" s="15"/>
      <c r="C55" s="15"/>
      <c r="D55" s="15"/>
      <c r="E55" s="15"/>
      <c r="F55" s="15"/>
      <c r="G55" s="24"/>
      <c r="H55" s="15"/>
      <c r="I55" s="15"/>
      <c r="J55" s="15"/>
      <c r="K55" s="15"/>
      <c r="L55" s="15"/>
    </row>
    <row r="56" spans="1:12" ht="15.65" customHeight="1" x14ac:dyDescent="0.35">
      <c r="A56" s="70"/>
      <c r="B56" s="70"/>
      <c r="C56" s="70"/>
      <c r="D56" s="70"/>
      <c r="E56" s="70"/>
      <c r="G56" s="88"/>
      <c r="H56" s="70"/>
      <c r="I56" s="70"/>
      <c r="J56" s="70"/>
      <c r="K56" s="70"/>
      <c r="L56" s="70"/>
    </row>
    <row r="57" spans="1:12" ht="15.65" customHeight="1" x14ac:dyDescent="0.35">
      <c r="A57" s="7" t="s">
        <v>66</v>
      </c>
    </row>
    <row r="58" spans="1:12" ht="15.65" customHeight="1" x14ac:dyDescent="0.35"/>
  </sheetData>
  <mergeCells count="2">
    <mergeCell ref="B2:F2"/>
    <mergeCell ref="B13:F13"/>
  </mergeCells>
  <hyperlinks>
    <hyperlink ref="A5" r:id="rId1" xr:uid="{37DD83C7-FE5A-461C-94A9-AF06698753C9}"/>
    <hyperlink ref="A8" r:id="rId2" xr:uid="{66E1FC53-0CBE-4DA1-9BF4-02B26FD3B281}"/>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6888F-2B23-4B10-9859-178929508ADF}">
  <dimension ref="A1:T185"/>
  <sheetViews>
    <sheetView tabSelected="1" topLeftCell="A3" workbookViewId="0">
      <selection activeCell="E19" sqref="E19"/>
    </sheetView>
  </sheetViews>
  <sheetFormatPr defaultColWidth="8.7265625" defaultRowHeight="15.5" x14ac:dyDescent="0.35"/>
  <cols>
    <col min="1" max="1" width="20.7265625" style="2" customWidth="1"/>
    <col min="2" max="2" width="23.1796875" style="2" customWidth="1"/>
    <col min="3" max="4" width="35.453125" style="2" customWidth="1"/>
    <col min="5" max="5" width="24.1796875" style="6" customWidth="1"/>
    <col min="6" max="6" width="43.1796875" style="2" customWidth="1"/>
    <col min="7" max="19" width="8.7265625" style="2"/>
    <col min="20" max="20" width="28.54296875" style="2" customWidth="1"/>
    <col min="21" max="16384" width="8.7265625" style="2"/>
  </cols>
  <sheetData>
    <row r="1" spans="1:20" s="55" customFormat="1" ht="17.5" x14ac:dyDescent="0.35">
      <c r="A1" s="94" t="s">
        <v>47</v>
      </c>
      <c r="B1" s="94"/>
      <c r="C1" s="94"/>
      <c r="D1" s="94"/>
      <c r="E1" s="94"/>
      <c r="F1" s="94"/>
    </row>
    <row r="2" spans="1:20" ht="15.65" customHeight="1" x14ac:dyDescent="0.35"/>
    <row r="3" spans="1:20" ht="15.65" customHeight="1" x14ac:dyDescent="0.35">
      <c r="A3" s="78" t="s">
        <v>132</v>
      </c>
    </row>
    <row r="4" spans="1:20" s="5" customFormat="1" ht="15.65" customHeight="1" x14ac:dyDescent="0.35">
      <c r="A4" s="84" t="s">
        <v>63</v>
      </c>
      <c r="E4" s="85"/>
    </row>
    <row r="5" spans="1:20" ht="15.65" customHeight="1" x14ac:dyDescent="0.35">
      <c r="A5" s="84" t="s">
        <v>126</v>
      </c>
    </row>
    <row r="6" spans="1:20" ht="15.65" customHeight="1" x14ac:dyDescent="0.35"/>
    <row r="7" spans="1:20" ht="15.65" customHeight="1" x14ac:dyDescent="0.35">
      <c r="A7" s="77" t="s">
        <v>133</v>
      </c>
    </row>
    <row r="8" spans="1:20" s="5" customFormat="1" ht="15.65" customHeight="1" x14ac:dyDescent="0.35">
      <c r="A8" s="5" t="s">
        <v>127</v>
      </c>
      <c r="E8" s="85"/>
    </row>
    <row r="9" spans="1:20" ht="15.65" customHeight="1" x14ac:dyDescent="0.35">
      <c r="A9" s="5" t="s">
        <v>128</v>
      </c>
    </row>
    <row r="10" spans="1:20" ht="15.65" customHeight="1" x14ac:dyDescent="0.35"/>
    <row r="11" spans="1:20" ht="15.65" customHeight="1" x14ac:dyDescent="0.35">
      <c r="A11" s="10" t="s">
        <v>16</v>
      </c>
      <c r="B11" s="10"/>
      <c r="C11" s="10"/>
      <c r="D11" s="10"/>
      <c r="F11" s="10"/>
    </row>
    <row r="12" spans="1:20" ht="15.65" customHeight="1" x14ac:dyDescent="0.35">
      <c r="A12" s="11"/>
      <c r="B12" s="11"/>
      <c r="C12" s="11"/>
      <c r="D12" s="11"/>
      <c r="E12" s="11"/>
      <c r="F12" s="11"/>
    </row>
    <row r="13" spans="1:20" ht="15.65" customHeight="1" x14ac:dyDescent="0.35">
      <c r="A13" s="58" t="s">
        <v>3</v>
      </c>
      <c r="B13" s="58" t="s">
        <v>45</v>
      </c>
      <c r="C13" s="58" t="s">
        <v>57</v>
      </c>
      <c r="D13" s="57" t="s">
        <v>48</v>
      </c>
      <c r="E13" s="57" t="s">
        <v>10</v>
      </c>
      <c r="F13" s="58" t="s">
        <v>67</v>
      </c>
      <c r="T13" s="30"/>
    </row>
    <row r="14" spans="1:20" ht="15.65" customHeight="1" x14ac:dyDescent="0.35">
      <c r="A14" s="3"/>
      <c r="B14" s="3"/>
      <c r="C14" s="31"/>
      <c r="D14" s="3"/>
      <c r="E14" s="1"/>
      <c r="F14" s="21"/>
      <c r="T14" s="30"/>
    </row>
    <row r="15" spans="1:20" ht="15.65" customHeight="1" x14ac:dyDescent="0.35">
      <c r="A15" s="3"/>
      <c r="B15" s="3"/>
      <c r="C15" s="31"/>
      <c r="D15" s="3"/>
      <c r="E15" s="1"/>
      <c r="F15" s="21"/>
      <c r="T15" s="30"/>
    </row>
    <row r="16" spans="1:20" ht="15.65" customHeight="1" x14ac:dyDescent="0.35">
      <c r="A16" s="3"/>
      <c r="B16" s="3"/>
      <c r="C16" s="31"/>
      <c r="D16" s="3"/>
      <c r="E16" s="1"/>
      <c r="F16" s="21"/>
      <c r="T16" s="30"/>
    </row>
    <row r="17" spans="1:20" ht="15.65" customHeight="1" x14ac:dyDescent="0.35">
      <c r="A17" s="3"/>
      <c r="B17" s="3"/>
      <c r="C17" s="31"/>
      <c r="D17" s="3"/>
      <c r="E17" s="1"/>
      <c r="F17" s="21"/>
      <c r="T17" s="30"/>
    </row>
    <row r="18" spans="1:20" ht="15.65" customHeight="1" x14ac:dyDescent="0.35">
      <c r="A18" s="3"/>
      <c r="B18" s="3"/>
      <c r="C18" s="31"/>
      <c r="D18" s="3"/>
      <c r="E18" s="1"/>
      <c r="F18" s="21"/>
      <c r="T18" s="30"/>
    </row>
    <row r="19" spans="1:20" ht="15.65" customHeight="1" x14ac:dyDescent="0.35">
      <c r="A19" s="3"/>
      <c r="B19" s="3"/>
      <c r="C19" s="31"/>
      <c r="D19" s="3"/>
      <c r="E19" s="1"/>
      <c r="F19" s="21"/>
    </row>
    <row r="20" spans="1:20" ht="15.65" customHeight="1" x14ac:dyDescent="0.35">
      <c r="A20" s="3"/>
      <c r="B20" s="3"/>
      <c r="C20" s="31"/>
      <c r="D20" s="3"/>
      <c r="E20" s="1"/>
      <c r="F20" s="21"/>
    </row>
    <row r="21" spans="1:20" ht="15.65" customHeight="1" x14ac:dyDescent="0.35">
      <c r="A21" s="3"/>
      <c r="B21" s="3"/>
      <c r="C21" s="31"/>
      <c r="D21" s="3"/>
      <c r="E21" s="1"/>
      <c r="F21" s="21"/>
    </row>
    <row r="22" spans="1:20" ht="15.65" customHeight="1" x14ac:dyDescent="0.35">
      <c r="A22" s="3"/>
      <c r="B22" s="3"/>
      <c r="C22" s="31"/>
      <c r="D22" s="3"/>
      <c r="E22" s="1"/>
      <c r="F22" s="21"/>
    </row>
    <row r="23" spans="1:20" ht="15.65" customHeight="1" x14ac:dyDescent="0.35">
      <c r="A23" s="3"/>
      <c r="B23" s="3"/>
      <c r="C23" s="31"/>
      <c r="D23" s="3"/>
      <c r="E23" s="1"/>
      <c r="F23" s="21"/>
    </row>
    <row r="24" spans="1:20" ht="15.65" customHeight="1" x14ac:dyDescent="0.35">
      <c r="A24" s="3"/>
      <c r="B24" s="3"/>
      <c r="C24" s="31"/>
      <c r="D24" s="3"/>
      <c r="E24" s="1"/>
      <c r="F24" s="21"/>
    </row>
    <row r="25" spans="1:20" ht="15.65" customHeight="1" x14ac:dyDescent="0.35">
      <c r="A25" s="3"/>
      <c r="B25" s="3"/>
      <c r="C25" s="31"/>
      <c r="D25" s="3"/>
      <c r="E25" s="1"/>
      <c r="F25" s="21"/>
    </row>
    <row r="26" spans="1:20" ht="15.65" customHeight="1" x14ac:dyDescent="0.35">
      <c r="A26" s="3"/>
      <c r="B26" s="3"/>
      <c r="C26" s="31"/>
      <c r="D26" s="3"/>
      <c r="E26" s="1"/>
      <c r="F26" s="21"/>
    </row>
    <row r="27" spans="1:20" ht="15.65" customHeight="1" x14ac:dyDescent="0.35">
      <c r="A27" s="3"/>
      <c r="B27" s="3"/>
      <c r="C27" s="31"/>
      <c r="D27" s="3"/>
      <c r="E27" s="1"/>
      <c r="F27" s="21"/>
    </row>
    <row r="28" spans="1:20" ht="15.65" customHeight="1" x14ac:dyDescent="0.35">
      <c r="A28" s="3"/>
      <c r="B28" s="3"/>
      <c r="C28" s="31"/>
      <c r="D28" s="3"/>
      <c r="E28" s="1"/>
      <c r="F28" s="21"/>
    </row>
    <row r="29" spans="1:20" ht="15.65" customHeight="1" x14ac:dyDescent="0.35">
      <c r="A29" s="3"/>
      <c r="B29" s="3"/>
      <c r="C29" s="31"/>
      <c r="D29" s="3"/>
      <c r="E29" s="1"/>
      <c r="F29" s="21"/>
    </row>
    <row r="30" spans="1:20" ht="15.65" customHeight="1" x14ac:dyDescent="0.35">
      <c r="A30" s="3"/>
      <c r="B30" s="3"/>
      <c r="C30" s="31"/>
      <c r="D30" s="3"/>
      <c r="E30" s="1"/>
      <c r="F30" s="21"/>
    </row>
    <row r="31" spans="1:20" ht="15.65" customHeight="1" x14ac:dyDescent="0.35">
      <c r="A31" s="3"/>
      <c r="B31" s="3"/>
      <c r="C31" s="31"/>
      <c r="D31" s="3"/>
      <c r="E31" s="1"/>
      <c r="F31" s="21"/>
    </row>
    <row r="32" spans="1:20" ht="15.65" customHeight="1" x14ac:dyDescent="0.35">
      <c r="A32" s="3"/>
      <c r="B32" s="3"/>
      <c r="C32" s="31"/>
      <c r="D32" s="3"/>
      <c r="E32" s="1"/>
      <c r="F32" s="21"/>
    </row>
    <row r="33" spans="1:20" ht="15.65" customHeight="1" x14ac:dyDescent="0.35">
      <c r="A33" s="3"/>
      <c r="B33" s="3"/>
      <c r="C33" s="31"/>
      <c r="D33" s="3"/>
      <c r="E33" s="1"/>
      <c r="F33" s="21"/>
    </row>
    <row r="34" spans="1:20" ht="15.65" customHeight="1" x14ac:dyDescent="0.35">
      <c r="A34" s="3"/>
      <c r="B34" s="3"/>
      <c r="C34" s="31"/>
      <c r="D34" s="3"/>
      <c r="E34" s="1"/>
      <c r="F34" s="21"/>
      <c r="T34" s="30"/>
    </row>
    <row r="35" spans="1:20" ht="15.65" customHeight="1" x14ac:dyDescent="0.35">
      <c r="A35" s="3"/>
      <c r="B35" s="3"/>
      <c r="C35" s="31"/>
      <c r="D35" s="3"/>
      <c r="E35" s="1"/>
      <c r="F35" s="21"/>
      <c r="T35" s="30"/>
    </row>
    <row r="36" spans="1:20" ht="15.65" customHeight="1" x14ac:dyDescent="0.35">
      <c r="A36" s="3"/>
      <c r="B36" s="3"/>
      <c r="C36" s="31"/>
      <c r="D36" s="3"/>
      <c r="E36" s="1"/>
      <c r="F36" s="21"/>
      <c r="T36" s="30"/>
    </row>
    <row r="37" spans="1:20" ht="15.65" customHeight="1" x14ac:dyDescent="0.35">
      <c r="A37" s="3"/>
      <c r="B37" s="3"/>
      <c r="C37" s="31"/>
      <c r="D37" s="3"/>
      <c r="E37" s="1"/>
      <c r="F37" s="21"/>
      <c r="T37" s="30"/>
    </row>
    <row r="38" spans="1:20" ht="15.65" customHeight="1" x14ac:dyDescent="0.35">
      <c r="A38" s="3"/>
      <c r="B38" s="3"/>
      <c r="C38" s="31"/>
      <c r="D38" s="3"/>
      <c r="E38" s="1"/>
      <c r="F38" s="21"/>
      <c r="T38" s="30"/>
    </row>
    <row r="39" spans="1:20" ht="15.65" customHeight="1" x14ac:dyDescent="0.35">
      <c r="A39" s="3"/>
      <c r="B39" s="3"/>
      <c r="C39" s="31"/>
      <c r="D39" s="3"/>
      <c r="E39" s="1"/>
      <c r="F39" s="21"/>
    </row>
    <row r="40" spans="1:20" ht="15.65" customHeight="1" x14ac:dyDescent="0.35">
      <c r="A40" s="3"/>
      <c r="B40" s="3"/>
      <c r="C40" s="31"/>
      <c r="D40" s="3"/>
      <c r="E40" s="1"/>
      <c r="F40" s="21"/>
    </row>
    <row r="41" spans="1:20" ht="15.65" customHeight="1" x14ac:dyDescent="0.35">
      <c r="A41" s="3"/>
      <c r="B41" s="3"/>
      <c r="C41" s="31"/>
      <c r="D41" s="3"/>
      <c r="E41" s="1"/>
      <c r="F41" s="21"/>
    </row>
    <row r="42" spans="1:20" ht="15.65" customHeight="1" x14ac:dyDescent="0.35">
      <c r="A42" s="3"/>
      <c r="B42" s="3"/>
      <c r="C42" s="31"/>
      <c r="D42" s="3"/>
      <c r="E42" s="1"/>
      <c r="F42" s="21"/>
    </row>
    <row r="43" spans="1:20" ht="15.65" customHeight="1" x14ac:dyDescent="0.35">
      <c r="A43" s="3"/>
      <c r="B43" s="3"/>
      <c r="C43" s="31"/>
      <c r="D43" s="3"/>
      <c r="E43" s="1"/>
      <c r="F43" s="21"/>
    </row>
    <row r="44" spans="1:20" ht="15.65" customHeight="1" x14ac:dyDescent="0.35">
      <c r="A44" s="3"/>
      <c r="B44" s="3"/>
      <c r="C44" s="31"/>
      <c r="D44" s="3"/>
      <c r="E44" s="1"/>
      <c r="F44" s="21"/>
    </row>
    <row r="45" spans="1:20" ht="15.65" customHeight="1" x14ac:dyDescent="0.35">
      <c r="A45" s="3"/>
      <c r="B45" s="3"/>
      <c r="C45" s="31"/>
      <c r="D45" s="3"/>
      <c r="E45" s="1"/>
      <c r="F45" s="21"/>
    </row>
    <row r="46" spans="1:20" ht="15.65" customHeight="1" x14ac:dyDescent="0.35">
      <c r="A46" s="3"/>
      <c r="B46" s="3"/>
      <c r="C46" s="31"/>
      <c r="D46" s="3"/>
      <c r="E46" s="1"/>
      <c r="F46" s="21"/>
    </row>
    <row r="47" spans="1:20" ht="15.65" customHeight="1" x14ac:dyDescent="0.35">
      <c r="A47" s="3"/>
      <c r="B47" s="3"/>
      <c r="C47" s="31"/>
      <c r="D47" s="3"/>
      <c r="E47" s="1"/>
      <c r="F47" s="21"/>
    </row>
    <row r="48" spans="1:20" ht="15.65" customHeight="1" x14ac:dyDescent="0.35">
      <c r="A48" s="3"/>
      <c r="B48" s="3"/>
      <c r="C48" s="31"/>
      <c r="D48" s="3"/>
      <c r="E48" s="1"/>
      <c r="F48" s="21"/>
    </row>
    <row r="49" spans="1:20" ht="15.65" customHeight="1" x14ac:dyDescent="0.35">
      <c r="A49" s="3"/>
      <c r="B49" s="3"/>
      <c r="C49" s="31"/>
      <c r="D49" s="3"/>
      <c r="E49" s="1"/>
      <c r="F49" s="21"/>
    </row>
    <row r="50" spans="1:20" ht="15.65" customHeight="1" x14ac:dyDescent="0.35">
      <c r="A50" s="3"/>
      <c r="B50" s="3"/>
      <c r="C50" s="31"/>
      <c r="D50" s="3"/>
      <c r="E50" s="1"/>
      <c r="F50" s="21"/>
    </row>
    <row r="51" spans="1:20" ht="15.65" customHeight="1" x14ac:dyDescent="0.35">
      <c r="A51" s="3"/>
      <c r="B51" s="3"/>
      <c r="C51" s="31"/>
      <c r="D51" s="3"/>
      <c r="E51" s="1"/>
      <c r="F51" s="21"/>
    </row>
    <row r="52" spans="1:20" ht="15.65" customHeight="1" x14ac:dyDescent="0.35">
      <c r="A52" s="3"/>
      <c r="B52" s="3"/>
      <c r="C52" s="31"/>
      <c r="D52" s="3"/>
      <c r="E52" s="1"/>
      <c r="F52" s="21"/>
    </row>
    <row r="53" spans="1:20" ht="15.65" customHeight="1" x14ac:dyDescent="0.35">
      <c r="A53" s="3"/>
      <c r="B53" s="3"/>
      <c r="C53" s="31"/>
      <c r="D53" s="3"/>
      <c r="E53" s="1"/>
      <c r="F53" s="21"/>
      <c r="T53" s="30"/>
    </row>
    <row r="54" spans="1:20" ht="15.65" customHeight="1" x14ac:dyDescent="0.35">
      <c r="A54" s="3"/>
      <c r="B54" s="3"/>
      <c r="C54" s="31"/>
      <c r="D54" s="3"/>
      <c r="E54" s="1"/>
      <c r="F54" s="21"/>
      <c r="T54" s="30"/>
    </row>
    <row r="55" spans="1:20" ht="15.65" customHeight="1" x14ac:dyDescent="0.35">
      <c r="A55" s="3"/>
      <c r="B55" s="3"/>
      <c r="C55" s="31"/>
      <c r="D55" s="3"/>
      <c r="E55" s="1"/>
      <c r="F55" s="21"/>
      <c r="T55" s="30"/>
    </row>
    <row r="56" spans="1:20" ht="15.65" customHeight="1" x14ac:dyDescent="0.35">
      <c r="A56" s="3"/>
      <c r="B56" s="3"/>
      <c r="C56" s="31"/>
      <c r="D56" s="3"/>
      <c r="E56" s="1"/>
      <c r="F56" s="21"/>
      <c r="T56" s="30"/>
    </row>
    <row r="57" spans="1:20" ht="15.65" customHeight="1" x14ac:dyDescent="0.35">
      <c r="A57" s="3"/>
      <c r="B57" s="3"/>
      <c r="C57" s="31"/>
      <c r="D57" s="3"/>
      <c r="E57" s="1"/>
      <c r="F57" s="21"/>
      <c r="T57" s="30"/>
    </row>
    <row r="58" spans="1:20" ht="15.65" customHeight="1" x14ac:dyDescent="0.35">
      <c r="A58" s="3"/>
      <c r="B58" s="3"/>
      <c r="C58" s="31"/>
      <c r="D58" s="3"/>
      <c r="E58" s="1"/>
      <c r="F58" s="21"/>
    </row>
    <row r="59" spans="1:20" ht="15.65" customHeight="1" x14ac:dyDescent="0.35">
      <c r="A59" s="3"/>
      <c r="B59" s="3"/>
      <c r="C59" s="31"/>
      <c r="D59" s="3"/>
      <c r="E59" s="1"/>
      <c r="F59" s="21"/>
    </row>
    <row r="60" spans="1:20" ht="15.65" customHeight="1" x14ac:dyDescent="0.35">
      <c r="A60" s="3"/>
      <c r="B60" s="3"/>
      <c r="C60" s="31"/>
      <c r="D60" s="3"/>
      <c r="E60" s="1"/>
      <c r="F60" s="21"/>
    </row>
    <row r="61" spans="1:20" ht="15.65" customHeight="1" x14ac:dyDescent="0.35">
      <c r="A61" s="3"/>
      <c r="B61" s="3"/>
      <c r="C61" s="31"/>
      <c r="D61" s="3"/>
      <c r="E61" s="1"/>
      <c r="F61" s="21"/>
    </row>
    <row r="62" spans="1:20" ht="15.65" customHeight="1" x14ac:dyDescent="0.35">
      <c r="A62" s="3"/>
      <c r="B62" s="3"/>
      <c r="C62" s="31"/>
      <c r="D62" s="3"/>
      <c r="E62" s="1"/>
      <c r="F62" s="21"/>
    </row>
    <row r="63" spans="1:20" ht="15.65" customHeight="1" x14ac:dyDescent="0.35">
      <c r="A63" s="3"/>
      <c r="B63" s="3"/>
      <c r="C63" s="31"/>
      <c r="D63" s="3"/>
      <c r="E63" s="1"/>
      <c r="F63" s="21"/>
    </row>
    <row r="64" spans="1:20" ht="15.65" customHeight="1" x14ac:dyDescent="0.35">
      <c r="A64" s="3"/>
      <c r="B64" s="3"/>
      <c r="C64" s="31"/>
      <c r="D64" s="3"/>
      <c r="E64" s="1"/>
      <c r="F64" s="21"/>
    </row>
    <row r="65" spans="1:6" ht="15.65" customHeight="1" x14ac:dyDescent="0.35">
      <c r="A65" s="3"/>
      <c r="B65" s="3"/>
      <c r="C65" s="31"/>
      <c r="D65" s="3"/>
      <c r="E65" s="1"/>
      <c r="F65" s="21"/>
    </row>
    <row r="66" spans="1:6" ht="15.65" customHeight="1" x14ac:dyDescent="0.35">
      <c r="A66" s="3"/>
      <c r="B66" s="3"/>
      <c r="C66" s="31"/>
      <c r="D66" s="3"/>
      <c r="E66" s="1"/>
      <c r="F66" s="21"/>
    </row>
    <row r="67" spans="1:6" ht="15.65" customHeight="1" x14ac:dyDescent="0.35">
      <c r="A67" s="3"/>
      <c r="B67" s="3"/>
      <c r="C67" s="31"/>
      <c r="D67" s="3"/>
      <c r="E67" s="1"/>
      <c r="F67" s="21"/>
    </row>
    <row r="68" spans="1:6" ht="15.65" customHeight="1" x14ac:dyDescent="0.35">
      <c r="A68" s="3"/>
      <c r="B68" s="3"/>
      <c r="C68" s="31"/>
      <c r="D68" s="3"/>
      <c r="E68" s="1"/>
      <c r="F68" s="21"/>
    </row>
    <row r="69" spans="1:6" ht="15.65" customHeight="1" x14ac:dyDescent="0.35">
      <c r="A69" s="3"/>
      <c r="B69" s="3"/>
      <c r="C69" s="31"/>
      <c r="D69" s="3"/>
      <c r="E69" s="1"/>
      <c r="F69" s="21"/>
    </row>
    <row r="70" spans="1:6" ht="15.65" customHeight="1" x14ac:dyDescent="0.35">
      <c r="A70" s="3"/>
      <c r="B70" s="3"/>
      <c r="C70" s="31"/>
      <c r="D70" s="3"/>
      <c r="E70" s="1"/>
      <c r="F70" s="21"/>
    </row>
    <row r="71" spans="1:6" ht="15.65" customHeight="1" x14ac:dyDescent="0.35">
      <c r="A71" s="3"/>
      <c r="B71" s="3"/>
      <c r="C71" s="31"/>
      <c r="D71" s="3"/>
      <c r="E71" s="1"/>
      <c r="F71" s="21"/>
    </row>
    <row r="72" spans="1:6" ht="15.65" customHeight="1" x14ac:dyDescent="0.35">
      <c r="A72" s="3"/>
      <c r="B72" s="3"/>
      <c r="C72" s="31"/>
      <c r="D72" s="3"/>
      <c r="E72" s="1"/>
      <c r="F72" s="21"/>
    </row>
    <row r="73" spans="1:6" ht="15.65" customHeight="1" x14ac:dyDescent="0.35">
      <c r="A73" s="3"/>
      <c r="B73" s="3"/>
      <c r="C73" s="31"/>
      <c r="D73" s="3"/>
      <c r="E73" s="28"/>
      <c r="F73" s="21"/>
    </row>
    <row r="74" spans="1:6" ht="15.65" customHeight="1" x14ac:dyDescent="0.35">
      <c r="A74" s="92"/>
      <c r="B74" s="93"/>
      <c r="C74" s="32"/>
      <c r="D74" s="34"/>
      <c r="E74" s="33"/>
      <c r="F74" s="69">
        <f>SUM(F14:F73)</f>
        <v>0</v>
      </c>
    </row>
    <row r="75" spans="1:6" ht="15.65" customHeight="1" x14ac:dyDescent="0.35">
      <c r="A75" s="7" t="s">
        <v>66</v>
      </c>
    </row>
    <row r="180" spans="4:4" x14ac:dyDescent="0.35">
      <c r="D180" s="29" t="s">
        <v>4</v>
      </c>
    </row>
    <row r="181" spans="4:4" x14ac:dyDescent="0.35">
      <c r="D181" s="29" t="s">
        <v>5</v>
      </c>
    </row>
    <row r="182" spans="4:4" x14ac:dyDescent="0.35">
      <c r="D182" s="29" t="s">
        <v>6</v>
      </c>
    </row>
    <row r="183" spans="4:4" x14ac:dyDescent="0.35">
      <c r="D183" s="29" t="s">
        <v>7</v>
      </c>
    </row>
    <row r="184" spans="4:4" x14ac:dyDescent="0.35">
      <c r="D184" s="29" t="s">
        <v>8</v>
      </c>
    </row>
    <row r="185" spans="4:4" x14ac:dyDescent="0.35">
      <c r="D185" s="29" t="s">
        <v>9</v>
      </c>
    </row>
  </sheetData>
  <mergeCells count="2">
    <mergeCell ref="A74:B74"/>
    <mergeCell ref="A1:F1"/>
  </mergeCells>
  <dataValidations count="1">
    <dataValidation type="list" allowBlank="1" showInputMessage="1" showErrorMessage="1" sqref="C14:C73" xr:uid="{8C60AC62-D066-4023-ACB5-00AA474944D8}">
      <formula1>$D$180:$D$185</formula1>
    </dataValidation>
  </dataValidations>
  <hyperlinks>
    <hyperlink ref="A3" r:id="rId1" xr:uid="{B3A364FF-6330-40B6-BDFA-722CE1FDF973}"/>
    <hyperlink ref="A7" r:id="rId2" xr:uid="{97F03218-656C-4CF6-9B4F-3DB726A1979E}"/>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Budgeting</vt:lpstr>
      <vt:lpstr>Education</vt:lpstr>
      <vt:lpstr>Frequency</vt:lpstr>
      <vt:lpstr>Purchases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Mosley</dc:creator>
  <cp:lastModifiedBy>Michael Mosley</cp:lastModifiedBy>
  <dcterms:created xsi:type="dcterms:W3CDTF">2022-11-18T17:35:41Z</dcterms:created>
  <dcterms:modified xsi:type="dcterms:W3CDTF">2023-03-20T16:42:56Z</dcterms:modified>
</cp:coreProperties>
</file>