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dity Operations\7.  Warehouses\Private Storage\Private Storage and Delivery Fee Reports\SY22 Private Storage and Delivery Fees\"/>
    </mc:Choice>
  </mc:AlternateContent>
  <xr:revisionPtr revIDLastSave="0" documentId="8_{3A4C5074-E681-4938-8860-9273DE281ED5}" xr6:coauthVersionLast="47" xr6:coauthVersionMax="47" xr10:uidLastSave="{00000000-0000-0000-0000-000000000000}"/>
  <bookViews>
    <workbookView xWindow="-120" yWindow="-120" windowWidth="29040" windowHeight="15840" xr2:uid="{8F26C4D8-F988-4FB4-896E-DA96E5E7B131}"/>
  </bookViews>
  <sheets>
    <sheet name="FDP Region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2" i="1" l="1"/>
  <c r="K92" i="1"/>
  <c r="J92" i="1"/>
  <c r="I92" i="1"/>
  <c r="H92" i="1"/>
  <c r="G92" i="1"/>
  <c r="F92" i="1"/>
  <c r="E92" i="1"/>
</calcChain>
</file>

<file path=xl/sharedStrings.xml><?xml version="1.0" encoding="utf-8"?>
<sst xmlns="http://schemas.openxmlformats.org/spreadsheetml/2006/main" count="175" uniqueCount="175">
  <si>
    <t>Warehouse:</t>
  </si>
  <si>
    <t>Pro Valley Foods</t>
  </si>
  <si>
    <t>Quarter:</t>
  </si>
  <si>
    <t>4</t>
  </si>
  <si>
    <t>Reporting Dates of Service:</t>
  </si>
  <si>
    <t>July 1, 2021 - June 30, 2022</t>
  </si>
  <si>
    <r>
      <t>Instructions</t>
    </r>
    <r>
      <rPr>
        <sz val="11"/>
        <color theme="1"/>
        <rFont val="Calibri"/>
        <family val="2"/>
        <scheme val="minor"/>
      </rPr>
      <t xml:space="preserve">: Please list the Total Delivery Fees charged to CEs, Delivery Fees paid by CEs, Private Storage Fees charged to CEs, and Private Storage Fees Paid by CEs </t>
    </r>
    <r>
      <rPr>
        <b/>
        <sz val="11"/>
        <color rgb="FFFF0000"/>
        <rFont val="Calibri"/>
        <family val="2"/>
        <scheme val="minor"/>
      </rPr>
      <t>for</t>
    </r>
    <r>
      <rPr>
        <sz val="11"/>
        <color theme="1"/>
        <rFont val="Calibri"/>
        <family val="2"/>
        <scheme val="minor"/>
      </rPr>
      <t xml:space="preserve"> School Year 2022</t>
    </r>
    <r>
      <rPr>
        <b/>
        <sz val="11"/>
        <color theme="1"/>
        <rFont val="Calibri"/>
        <family val="2"/>
        <scheme val="minor"/>
      </rPr>
      <t>. Transactions for delivery and private storage fees are now split out by federal fiscal year.</t>
    </r>
  </si>
  <si>
    <t>Date of Service - July 2021 through September 2021</t>
  </si>
  <si>
    <t>Date of Service - October 2021 through June 2022</t>
  </si>
  <si>
    <t>Region</t>
  </si>
  <si>
    <t>CE ID</t>
  </si>
  <si>
    <t>Contracting Entity Name</t>
  </si>
  <si>
    <r>
      <t xml:space="preserve">Delivery Fees Charged to invoices w/Service Date between </t>
    </r>
    <r>
      <rPr>
        <b/>
        <sz val="11"/>
        <color rgb="FFFF0000"/>
        <rFont val="Calibri"/>
        <family val="2"/>
        <scheme val="minor"/>
      </rPr>
      <t>July 2021-September 2021</t>
    </r>
  </si>
  <si>
    <r>
      <t xml:space="preserve">Delivery Fees Paid to invoices w/Service Date between </t>
    </r>
    <r>
      <rPr>
        <b/>
        <sz val="11"/>
        <color rgb="FFFF0000"/>
        <rFont val="Calibri"/>
        <family val="2"/>
        <scheme val="minor"/>
      </rPr>
      <t>July 2021-September 2021</t>
    </r>
  </si>
  <si>
    <r>
      <t xml:space="preserve">Private Storage Fees Charged to invoices w/Service Date between </t>
    </r>
    <r>
      <rPr>
        <b/>
        <sz val="11"/>
        <color rgb="FFFF0000"/>
        <rFont val="Calibri"/>
        <family val="2"/>
        <scheme val="minor"/>
      </rPr>
      <t>July 2021-September 2021</t>
    </r>
  </si>
  <si>
    <r>
      <t xml:space="preserve">Private Storage Fees Paid to invoices w/Service Date between </t>
    </r>
    <r>
      <rPr>
        <b/>
        <sz val="11"/>
        <color rgb="FFFF0000"/>
        <rFont val="Calibri"/>
        <family val="2"/>
        <scheme val="minor"/>
      </rPr>
      <t>July 2021-September 2021</t>
    </r>
  </si>
  <si>
    <r>
      <t xml:space="preserve">Delivery Fees Charged to invoices w/Service Date between </t>
    </r>
    <r>
      <rPr>
        <b/>
        <sz val="11"/>
        <color rgb="FFFF0000"/>
        <rFont val="Calibri"/>
        <family val="2"/>
        <scheme val="minor"/>
      </rPr>
      <t>October 2021-June 2022</t>
    </r>
  </si>
  <si>
    <r>
      <t xml:space="preserve">Delivery Fees Paid to invoices w/Service Date between </t>
    </r>
    <r>
      <rPr>
        <b/>
        <sz val="11"/>
        <color rgb="FFFF0000"/>
        <rFont val="Calibri"/>
        <family val="2"/>
        <scheme val="minor"/>
      </rPr>
      <t>October 2021-June 2022</t>
    </r>
  </si>
  <si>
    <r>
      <t xml:space="preserve">Private Storage Fees Charged to invoices w/Service Date between </t>
    </r>
    <r>
      <rPr>
        <b/>
        <sz val="11"/>
        <color rgb="FFFF0000"/>
        <rFont val="Calibri"/>
        <family val="2"/>
        <scheme val="minor"/>
      </rPr>
      <t>October 2021-June 2022</t>
    </r>
  </si>
  <si>
    <r>
      <t xml:space="preserve">Private Storage Fees Paid to invoices w/Service Date between </t>
    </r>
    <r>
      <rPr>
        <b/>
        <sz val="11"/>
        <color rgb="FFFF0000"/>
        <rFont val="Calibri"/>
        <family val="2"/>
        <scheme val="minor"/>
      </rPr>
      <t>October 2021-June 2022</t>
    </r>
  </si>
  <si>
    <t>00866</t>
  </si>
  <si>
    <t>AGUA DULCE ISD</t>
  </si>
  <si>
    <t>00658</t>
  </si>
  <si>
    <t>ALICE ISD</t>
  </si>
  <si>
    <t>01198</t>
  </si>
  <si>
    <t>AMIKIDS RIO GRANDE VALLEY</t>
  </si>
  <si>
    <t>00875</t>
  </si>
  <si>
    <t>BANQUETE ISD</t>
  </si>
  <si>
    <t>00659</t>
  </si>
  <si>
    <t>BEN BOLT-PALITO BLANCO ISD</t>
  </si>
  <si>
    <t>00319</t>
  </si>
  <si>
    <t>BENAVIDES ISD</t>
  </si>
  <si>
    <t>00867</t>
  </si>
  <si>
    <t>BISHOP CONS ISD</t>
  </si>
  <si>
    <t>00129</t>
  </si>
  <si>
    <t>BROOKS COUNTY ISD</t>
  </si>
  <si>
    <t>00151</t>
  </si>
  <si>
    <t>BROWNSVILLE ISD</t>
  </si>
  <si>
    <t>00868</t>
  </si>
  <si>
    <t>CALALLEN ISD</t>
  </si>
  <si>
    <t>00869</t>
  </si>
  <si>
    <t>CORPUS CHRISTI ISD</t>
  </si>
  <si>
    <t>00564</t>
  </si>
  <si>
    <t>DONNA ISD</t>
  </si>
  <si>
    <t>00870</t>
  </si>
  <si>
    <t>DRISCOLL ISD</t>
  </si>
  <si>
    <t>00565</t>
  </si>
  <si>
    <t>EDCOUCH-ELSA ISD</t>
  </si>
  <si>
    <t>00566</t>
  </si>
  <si>
    <t>EDINBURG ISD</t>
  </si>
  <si>
    <t>00876</t>
  </si>
  <si>
    <t>FLOUR BLUFF ISD</t>
  </si>
  <si>
    <t>00321</t>
  </si>
  <si>
    <t>FREER ISD</t>
  </si>
  <si>
    <t>00864</t>
  </si>
  <si>
    <t>GULF COAST COUNCIL OF LARAZA, INC.</t>
  </si>
  <si>
    <t>00152</t>
  </si>
  <si>
    <t>HARLINGEN CONS ISD</t>
  </si>
  <si>
    <t>06554</t>
  </si>
  <si>
    <t>HARMONY PUBLIC SCHOOLS LAREDO - FDP</t>
  </si>
  <si>
    <t>00567</t>
  </si>
  <si>
    <t>HIDALGO ISD</t>
  </si>
  <si>
    <t>00562</t>
  </si>
  <si>
    <t>IDEA ACADEMY</t>
  </si>
  <si>
    <t>00657</t>
  </si>
  <si>
    <t>JIM HOGG COUNTY ISD</t>
  </si>
  <si>
    <t>05554</t>
  </si>
  <si>
    <t>Jubilee Academic Center-Livingway-Brownsville FDP</t>
  </si>
  <si>
    <t>00698</t>
  </si>
  <si>
    <t>KINGSVILLE ISD</t>
  </si>
  <si>
    <t>00153</t>
  </si>
  <si>
    <t>LA FERIA ISD</t>
  </si>
  <si>
    <t>00662</t>
  </si>
  <si>
    <t>LA GLORIA ISD</t>
  </si>
  <si>
    <t>00574</t>
  </si>
  <si>
    <t>LA JOYA ISD</t>
  </si>
  <si>
    <t>00576</t>
  </si>
  <si>
    <t>LA VILLA ISD</t>
  </si>
  <si>
    <t>01122</t>
  </si>
  <si>
    <t>LAREDO ISD</t>
  </si>
  <si>
    <t>01143</t>
  </si>
  <si>
    <t>LASARA ISD</t>
  </si>
  <si>
    <t>00871</t>
  </si>
  <si>
    <t>LONDON ISD</t>
  </si>
  <si>
    <t>00154</t>
  </si>
  <si>
    <t>LOS FRESNOS CONS ISD</t>
  </si>
  <si>
    <t>01144</t>
  </si>
  <si>
    <t>LYFORD ISD</t>
  </si>
  <si>
    <t>00568</t>
  </si>
  <si>
    <t>MCALLEN ISD</t>
  </si>
  <si>
    <t>00569</t>
  </si>
  <si>
    <t>MERCEDES ISD</t>
  </si>
  <si>
    <t>00570</t>
  </si>
  <si>
    <t>MISSION CONS ISD</t>
  </si>
  <si>
    <t>00577</t>
  </si>
  <si>
    <t>MONTE ALTO ISD</t>
  </si>
  <si>
    <t>01216</t>
  </si>
  <si>
    <t>NUECES COUNTY JUVENILE PROBATION DEPT</t>
  </si>
  <si>
    <t>00660</t>
  </si>
  <si>
    <t>ORANGE GROVE ISD</t>
  </si>
  <si>
    <t>00571</t>
  </si>
  <si>
    <t>PHARR-SAN JUAN-ALAMO ISD</t>
  </si>
  <si>
    <t>00155</t>
  </si>
  <si>
    <t>POINT ISABEL ISD</t>
  </si>
  <si>
    <t>00872</t>
  </si>
  <si>
    <t>PORT ARANSAS ISD</t>
  </si>
  <si>
    <t>00661</t>
  </si>
  <si>
    <t>PREMONT ISD</t>
  </si>
  <si>
    <t>01697</t>
  </si>
  <si>
    <t>PRESBYTERIAN PAN AMERICAN SCHOOL</t>
  </si>
  <si>
    <t>00572</t>
  </si>
  <si>
    <t>PROGRESO ISD</t>
  </si>
  <si>
    <t>00318</t>
  </si>
  <si>
    <t>RAMIREZ CSD</t>
  </si>
  <si>
    <t>01145</t>
  </si>
  <si>
    <t>RAYMONDVILLE ISD</t>
  </si>
  <si>
    <t>00699</t>
  </si>
  <si>
    <t>RICARDO ISD</t>
  </si>
  <si>
    <t>01000</t>
  </si>
  <si>
    <t>RIO GRANDE CITY ISD</t>
  </si>
  <si>
    <t>00156</t>
  </si>
  <si>
    <t>RIO HONDO ISD</t>
  </si>
  <si>
    <t>00700</t>
  </si>
  <si>
    <t>RIVIERA ISD</t>
  </si>
  <si>
    <t>00873</t>
  </si>
  <si>
    <t>ROBSTOWN ISD</t>
  </si>
  <si>
    <t>01002</t>
  </si>
  <si>
    <t>ROMA ISD</t>
  </si>
  <si>
    <t>00157</t>
  </si>
  <si>
    <t>SAN BENITO CONS ISD</t>
  </si>
  <si>
    <t>00320</t>
  </si>
  <si>
    <t>SAN DIEGO ISD</t>
  </si>
  <si>
    <t>01001</t>
  </si>
  <si>
    <t>SAN ISIDRO ISD</t>
  </si>
  <si>
    <t>01146</t>
  </si>
  <si>
    <t>SAN PERLITA ISD</t>
  </si>
  <si>
    <t>00701</t>
  </si>
  <si>
    <t>SANTA GERTRUDIS ISD</t>
  </si>
  <si>
    <t>00158</t>
  </si>
  <si>
    <t>SANTA MARIA ISD</t>
  </si>
  <si>
    <t>00159</t>
  </si>
  <si>
    <t>SANTA ROSA ISD</t>
  </si>
  <si>
    <t>00573</t>
  </si>
  <si>
    <t>SHARYLAND ISD</t>
  </si>
  <si>
    <t>00560</t>
  </si>
  <si>
    <t>SOUTH TEXAS EDUCATIONAL TECH</t>
  </si>
  <si>
    <t>00160</t>
  </si>
  <si>
    <t>SOUTH TEXAS ISD</t>
  </si>
  <si>
    <t>03869</t>
  </si>
  <si>
    <t>SOUTHWEST KEY PROGRAM-BROWNSVILLE - FDP</t>
  </si>
  <si>
    <t>01233</t>
  </si>
  <si>
    <t>ST ANTHONY SCHOOL</t>
  </si>
  <si>
    <t>03870</t>
  </si>
  <si>
    <t>Tejano C.C.C. – Raul Yzaguirre – Brownsville – FDP</t>
  </si>
  <si>
    <t>03862</t>
  </si>
  <si>
    <t>TJJD-EVINS - FDP</t>
  </si>
  <si>
    <t>03855</t>
  </si>
  <si>
    <t>TJJD-TAMAYO HOUSE  FDP</t>
  </si>
  <si>
    <t>00874</t>
  </si>
  <si>
    <t>TULOSO-MIDWAY ISD</t>
  </si>
  <si>
    <t>01123</t>
  </si>
  <si>
    <t>UNITED ISD</t>
  </si>
  <si>
    <t>00578</t>
  </si>
  <si>
    <t>VALLEY VIEW ISD-PHARR</t>
  </si>
  <si>
    <t>00563</t>
  </si>
  <si>
    <t>VANGUARD ACADEMY</t>
  </si>
  <si>
    <t>01124</t>
  </si>
  <si>
    <t>WEBB CONS ISD</t>
  </si>
  <si>
    <t>00575</t>
  </si>
  <si>
    <t>WESLACO ISD</t>
  </si>
  <si>
    <t>00877</t>
  </si>
  <si>
    <t>WEST OSO ISD</t>
  </si>
  <si>
    <t>01182</t>
  </si>
  <si>
    <t>ZAPATA ISD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</si>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</sst>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49" fontId="0" fillId="0" borderId="0" xfId="0" applyNumberFormat="1"/>
    <xf numFmtId="0" fontId="2" fillId="0" borderId="1" xfId="0" applyFont="1" applyBorder="1"/>
    <xf numFmtId="49" fontId="0" fillId="0" borderId="2" xfId="0" applyNumberForma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49" fontId="3" fillId="0" borderId="2" xfId="0" applyNumberFormat="1" applyFont="1" applyBorder="1"/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7" xfId="0" applyBorder="1" applyAlignment="1">
      <alignment horizontal="left" wrapText="1"/>
    </xf>
    <xf numFmtId="49" fontId="0" fillId="0" borderId="7" xfId="0" applyNumberForma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0" fillId="4" borderId="13" xfId="0" applyFill="1" applyBorder="1"/>
    <xf numFmtId="49" fontId="0" fillId="4" borderId="13" xfId="0" applyNumberFormat="1" applyFill="1" applyBorder="1"/>
    <xf numFmtId="0" fontId="0" fillId="4" borderId="14" xfId="0" applyFill="1" applyBorder="1"/>
    <xf numFmtId="0" fontId="2" fillId="4" borderId="15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0" fillId="0" borderId="13" xfId="0" applyBorder="1"/>
    <xf numFmtId="49" fontId="0" fillId="0" borderId="13" xfId="0" applyNumberFormat="1" applyBorder="1"/>
    <xf numFmtId="0" fontId="0" fillId="0" borderId="14" xfId="0" applyBorder="1"/>
    <xf numFmtId="44" fontId="0" fillId="0" borderId="15" xfId="1" applyFont="1" applyFill="1" applyBorder="1" applyProtection="1">
      <protection locked="0"/>
    </xf>
    <xf numFmtId="44" fontId="0" fillId="0" borderId="13" xfId="1" applyFont="1" applyFill="1" applyBorder="1" applyProtection="1">
      <protection locked="0"/>
    </xf>
    <xf numFmtId="44" fontId="0" fillId="0" borderId="16" xfId="1" applyFont="1" applyBorder="1" applyProtection="1">
      <protection locked="0"/>
    </xf>
    <xf numFmtId="44" fontId="5" fillId="0" borderId="13" xfId="1" applyFont="1" applyFill="1" applyBorder="1" applyProtection="1">
      <protection locked="0"/>
    </xf>
    <xf numFmtId="44" fontId="0" fillId="0" borderId="13" xfId="1" applyFont="1" applyBorder="1" applyProtection="1">
      <protection locked="0"/>
    </xf>
    <xf numFmtId="49" fontId="0" fillId="0" borderId="13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7" xfId="0" applyBorder="1"/>
    <xf numFmtId="0" fontId="2" fillId="5" borderId="14" xfId="0" applyFont="1" applyFill="1" applyBorder="1"/>
    <xf numFmtId="44" fontId="0" fillId="0" borderId="15" xfId="0" applyNumberFormat="1" applyBorder="1"/>
    <xf numFmtId="44" fontId="0" fillId="0" borderId="13" xfId="0" applyNumberFormat="1" applyBorder="1"/>
    <xf numFmtId="44" fontId="0" fillId="0" borderId="16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015F0-117D-4755-80C4-E368951165D4}">
  <dimension ref="B1:L92"/>
  <sheetViews>
    <sheetView tabSelected="1" topLeftCell="D1" zoomScale="110" zoomScaleNormal="110" workbookViewId="0">
      <pane ySplit="10" topLeftCell="A77" activePane="bottomLeft" state="frozen"/>
      <selection pane="bottomLeft" activeCell="E96" sqref="E96"/>
    </sheetView>
  </sheetViews>
  <sheetFormatPr defaultRowHeight="15" x14ac:dyDescent="0.25"/>
  <cols>
    <col min="1" max="1" width="4.140625" customWidth="1"/>
    <col min="2" max="2" width="15.42578125" bestFit="1" customWidth="1"/>
    <col min="3" max="3" width="29.5703125" style="1" bestFit="1" customWidth="1"/>
    <col min="4" max="4" width="65.28515625" bestFit="1" customWidth="1"/>
    <col min="5" max="5" width="21" customWidth="1"/>
    <col min="6" max="6" width="17.5703125" bestFit="1" customWidth="1"/>
    <col min="7" max="7" width="27.28515625" customWidth="1"/>
    <col min="8" max="8" width="23.7109375" bestFit="1" customWidth="1"/>
    <col min="9" max="12" width="21" customWidth="1"/>
  </cols>
  <sheetData>
    <row r="1" spans="2:12" ht="5.25" customHeight="1" thickBot="1" x14ac:dyDescent="0.3"/>
    <row r="2" spans="2:12" ht="19.899999999999999" customHeight="1" thickBot="1" x14ac:dyDescent="0.3">
      <c r="B2" s="2" t="s">
        <v>0</v>
      </c>
      <c r="C2" s="3" t="s">
        <v>1</v>
      </c>
    </row>
    <row r="3" spans="2:12" ht="15.75" thickBot="1" x14ac:dyDescent="0.3">
      <c r="B3" s="4" t="s">
        <v>2</v>
      </c>
      <c r="C3" s="3" t="s">
        <v>3</v>
      </c>
    </row>
    <row r="4" spans="2:12" ht="30.75" thickBot="1" x14ac:dyDescent="0.3">
      <c r="B4" s="5" t="s">
        <v>4</v>
      </c>
      <c r="C4" s="6" t="s">
        <v>5</v>
      </c>
    </row>
    <row r="6" spans="2:12" ht="15" customHeight="1" x14ac:dyDescent="0.25">
      <c r="B6" s="7" t="s">
        <v>6</v>
      </c>
      <c r="C6" s="8"/>
      <c r="D6" s="8"/>
      <c r="E6" s="9"/>
      <c r="F6" s="10"/>
      <c r="G6" s="10"/>
      <c r="H6" s="10"/>
    </row>
    <row r="7" spans="2:12" x14ac:dyDescent="0.25">
      <c r="B7" s="11"/>
      <c r="C7" s="12"/>
      <c r="D7" s="12"/>
      <c r="E7" s="13"/>
      <c r="F7" s="10"/>
      <c r="G7" s="10"/>
      <c r="H7" s="10"/>
    </row>
    <row r="8" spans="2:12" ht="15.75" thickBot="1" x14ac:dyDescent="0.3">
      <c r="B8" s="14"/>
      <c r="C8" s="14"/>
      <c r="D8" s="14"/>
      <c r="E8" s="14"/>
      <c r="F8" s="10"/>
      <c r="G8" s="10"/>
      <c r="H8" s="10"/>
    </row>
    <row r="9" spans="2:12" ht="19.899999999999999" customHeight="1" thickTop="1" x14ac:dyDescent="0.3">
      <c r="B9" s="15"/>
      <c r="C9" s="16"/>
      <c r="D9" s="17"/>
      <c r="E9" s="18" t="s">
        <v>7</v>
      </c>
      <c r="F9" s="19"/>
      <c r="G9" s="19"/>
      <c r="H9" s="20"/>
      <c r="I9" s="21" t="s">
        <v>8</v>
      </c>
      <c r="J9" s="22"/>
      <c r="K9" s="22"/>
      <c r="L9" s="23"/>
    </row>
    <row r="10" spans="2:12" ht="75" x14ac:dyDescent="0.25">
      <c r="B10" s="24" t="s">
        <v>9</v>
      </c>
      <c r="C10" s="25" t="s">
        <v>10</v>
      </c>
      <c r="D10" s="26" t="s">
        <v>11</v>
      </c>
      <c r="E10" s="27" t="s">
        <v>12</v>
      </c>
      <c r="F10" s="28" t="s">
        <v>13</v>
      </c>
      <c r="G10" s="28" t="s">
        <v>14</v>
      </c>
      <c r="H10" s="29" t="s">
        <v>15</v>
      </c>
      <c r="I10" s="27" t="s">
        <v>16</v>
      </c>
      <c r="J10" s="28" t="s">
        <v>17</v>
      </c>
      <c r="K10" s="28" t="s">
        <v>18</v>
      </c>
      <c r="L10" s="29" t="s">
        <v>19</v>
      </c>
    </row>
    <row r="11" spans="2:12" x14ac:dyDescent="0.25">
      <c r="B11" s="30">
        <v>5</v>
      </c>
      <c r="C11" s="31" t="s">
        <v>20</v>
      </c>
      <c r="D11" s="32" t="s">
        <v>21</v>
      </c>
      <c r="E11" s="33">
        <v>0</v>
      </c>
      <c r="F11" s="34">
        <v>0</v>
      </c>
      <c r="G11" s="34">
        <v>0</v>
      </c>
      <c r="H11" s="35">
        <v>0</v>
      </c>
      <c r="I11" s="33">
        <v>1341.5</v>
      </c>
      <c r="J11" s="34">
        <v>1341.5</v>
      </c>
      <c r="K11" s="34">
        <v>18</v>
      </c>
      <c r="L11" s="35">
        <v>18</v>
      </c>
    </row>
    <row r="12" spans="2:12" x14ac:dyDescent="0.25">
      <c r="B12" s="30">
        <v>5</v>
      </c>
      <c r="C12" s="31" t="s">
        <v>22</v>
      </c>
      <c r="D12" s="32" t="s">
        <v>23</v>
      </c>
      <c r="E12" s="33">
        <v>0</v>
      </c>
      <c r="F12" s="34">
        <v>0</v>
      </c>
      <c r="G12" s="34">
        <v>0</v>
      </c>
      <c r="H12" s="35"/>
      <c r="I12" s="33">
        <v>9121.9</v>
      </c>
      <c r="J12" s="34">
        <v>9121.9</v>
      </c>
      <c r="K12" s="34">
        <v>859.75</v>
      </c>
      <c r="L12" s="35">
        <v>859.75</v>
      </c>
    </row>
    <row r="13" spans="2:12" x14ac:dyDescent="0.25">
      <c r="B13" s="30">
        <v>5</v>
      </c>
      <c r="C13" s="31" t="s">
        <v>24</v>
      </c>
      <c r="D13" s="32" t="s">
        <v>25</v>
      </c>
      <c r="E13" s="33">
        <v>0</v>
      </c>
      <c r="F13" s="34">
        <v>0</v>
      </c>
      <c r="G13" s="34">
        <v>0</v>
      </c>
      <c r="H13" s="35">
        <v>0</v>
      </c>
      <c r="I13" s="33">
        <v>0</v>
      </c>
      <c r="J13" s="34">
        <v>0</v>
      </c>
      <c r="K13" s="34">
        <v>0</v>
      </c>
      <c r="L13" s="35">
        <v>0</v>
      </c>
    </row>
    <row r="14" spans="2:12" x14ac:dyDescent="0.25">
      <c r="B14" s="30">
        <v>5</v>
      </c>
      <c r="C14" s="31" t="s">
        <v>26</v>
      </c>
      <c r="D14" s="32" t="s">
        <v>27</v>
      </c>
      <c r="E14" s="33">
        <v>252.5</v>
      </c>
      <c r="F14" s="34">
        <v>252.5</v>
      </c>
      <c r="G14" s="34">
        <v>0</v>
      </c>
      <c r="H14" s="35">
        <v>0</v>
      </c>
      <c r="I14" s="33">
        <v>2420.1999999999998</v>
      </c>
      <c r="J14" s="34">
        <v>2420.1999999999998</v>
      </c>
      <c r="K14" s="34">
        <v>0</v>
      </c>
      <c r="L14" s="35">
        <v>0</v>
      </c>
    </row>
    <row r="15" spans="2:12" x14ac:dyDescent="0.25">
      <c r="B15" s="30">
        <v>5</v>
      </c>
      <c r="C15" s="31" t="s">
        <v>28</v>
      </c>
      <c r="D15" s="32" t="s">
        <v>29</v>
      </c>
      <c r="E15" s="33">
        <v>0</v>
      </c>
      <c r="F15" s="36">
        <v>0</v>
      </c>
      <c r="G15" s="34">
        <v>0</v>
      </c>
      <c r="H15" s="35">
        <v>0</v>
      </c>
      <c r="I15" s="33">
        <v>2246.59</v>
      </c>
      <c r="J15" s="36">
        <v>2246.59</v>
      </c>
      <c r="K15" s="34">
        <v>412.75</v>
      </c>
      <c r="L15" s="35">
        <v>366.25</v>
      </c>
    </row>
    <row r="16" spans="2:12" x14ac:dyDescent="0.25">
      <c r="B16" s="30">
        <v>5</v>
      </c>
      <c r="C16" s="31" t="s">
        <v>30</v>
      </c>
      <c r="D16" s="32" t="s">
        <v>31</v>
      </c>
      <c r="E16" s="33">
        <v>110</v>
      </c>
      <c r="F16" s="34">
        <v>110</v>
      </c>
      <c r="G16" s="34">
        <v>0</v>
      </c>
      <c r="H16" s="35">
        <v>0</v>
      </c>
      <c r="I16" s="33">
        <v>1057.6500000000001</v>
      </c>
      <c r="J16" s="34">
        <v>732.95</v>
      </c>
      <c r="K16" s="34">
        <v>0</v>
      </c>
      <c r="L16" s="35">
        <v>0</v>
      </c>
    </row>
    <row r="17" spans="2:12" x14ac:dyDescent="0.25">
      <c r="B17" s="30">
        <v>5</v>
      </c>
      <c r="C17" s="31" t="s">
        <v>32</v>
      </c>
      <c r="D17" s="32" t="s">
        <v>33</v>
      </c>
      <c r="E17" s="33">
        <v>110</v>
      </c>
      <c r="F17" s="34">
        <v>110</v>
      </c>
      <c r="G17" s="34">
        <v>0</v>
      </c>
      <c r="H17" s="35">
        <v>0</v>
      </c>
      <c r="I17" s="33">
        <v>4515.25</v>
      </c>
      <c r="J17" s="34">
        <v>492.61</v>
      </c>
      <c r="K17" s="34">
        <v>1413.25</v>
      </c>
      <c r="L17" s="35">
        <v>220.75</v>
      </c>
    </row>
    <row r="18" spans="2:12" x14ac:dyDescent="0.25">
      <c r="B18" s="30">
        <v>5</v>
      </c>
      <c r="C18" s="31" t="s">
        <v>34</v>
      </c>
      <c r="D18" s="32" t="s">
        <v>35</v>
      </c>
      <c r="E18" s="33">
        <v>0</v>
      </c>
      <c r="F18" s="34">
        <v>0</v>
      </c>
      <c r="G18" s="34">
        <v>0</v>
      </c>
      <c r="H18" s="35">
        <v>0</v>
      </c>
      <c r="I18" s="33">
        <v>4493.51</v>
      </c>
      <c r="J18" s="34">
        <v>4493.51</v>
      </c>
      <c r="K18" s="34">
        <v>34.5</v>
      </c>
      <c r="L18" s="35">
        <v>34.5</v>
      </c>
    </row>
    <row r="19" spans="2:12" x14ac:dyDescent="0.25">
      <c r="B19" s="30">
        <v>5</v>
      </c>
      <c r="C19" s="31" t="s">
        <v>36</v>
      </c>
      <c r="D19" s="32" t="s">
        <v>37</v>
      </c>
      <c r="E19" s="33">
        <v>0</v>
      </c>
      <c r="F19" s="34">
        <v>0</v>
      </c>
      <c r="G19" s="34">
        <v>0</v>
      </c>
      <c r="H19" s="35">
        <v>0</v>
      </c>
      <c r="I19" s="33">
        <v>0</v>
      </c>
      <c r="J19" s="34">
        <v>0</v>
      </c>
      <c r="K19" s="34">
        <v>0</v>
      </c>
      <c r="L19" s="35">
        <v>0</v>
      </c>
    </row>
    <row r="20" spans="2:12" x14ac:dyDescent="0.25">
      <c r="B20" s="30">
        <v>5</v>
      </c>
      <c r="C20" s="31" t="s">
        <v>38</v>
      </c>
      <c r="D20" s="32" t="s">
        <v>39</v>
      </c>
      <c r="E20" s="33">
        <v>297.75</v>
      </c>
      <c r="F20" s="34">
        <v>297.75</v>
      </c>
      <c r="G20" s="34">
        <v>0</v>
      </c>
      <c r="H20" s="35">
        <v>0</v>
      </c>
      <c r="I20" s="33">
        <v>5731.34</v>
      </c>
      <c r="J20" s="34">
        <v>5731.34</v>
      </c>
      <c r="K20" s="34">
        <v>0</v>
      </c>
      <c r="L20" s="35">
        <v>0</v>
      </c>
    </row>
    <row r="21" spans="2:12" x14ac:dyDescent="0.25">
      <c r="B21" s="30">
        <v>5</v>
      </c>
      <c r="C21" s="31" t="s">
        <v>40</v>
      </c>
      <c r="D21" s="32" t="s">
        <v>41</v>
      </c>
      <c r="E21" s="33">
        <v>8494.9500000000007</v>
      </c>
      <c r="F21" s="34">
        <v>8494.9500000000007</v>
      </c>
      <c r="G21" s="34">
        <v>0</v>
      </c>
      <c r="H21" s="35">
        <v>0</v>
      </c>
      <c r="I21" s="33">
        <v>93385.9</v>
      </c>
      <c r="J21" s="34">
        <v>93385.9</v>
      </c>
      <c r="K21" s="34">
        <v>1445.25</v>
      </c>
      <c r="L21" s="35">
        <v>1445.25</v>
      </c>
    </row>
    <row r="22" spans="2:12" x14ac:dyDescent="0.25">
      <c r="B22" s="30">
        <v>5</v>
      </c>
      <c r="C22" s="31" t="s">
        <v>42</v>
      </c>
      <c r="D22" s="32" t="s">
        <v>43</v>
      </c>
      <c r="E22" s="33">
        <v>2622.7</v>
      </c>
      <c r="F22" s="34">
        <v>2622.7</v>
      </c>
      <c r="G22" s="34">
        <v>2.5</v>
      </c>
      <c r="H22" s="35">
        <v>2.5</v>
      </c>
      <c r="I22" s="33">
        <v>37188.699999999997</v>
      </c>
      <c r="J22" s="34">
        <v>27643.35</v>
      </c>
      <c r="K22" s="34">
        <v>11708.75</v>
      </c>
      <c r="L22" s="35">
        <v>10746.75</v>
      </c>
    </row>
    <row r="23" spans="2:12" x14ac:dyDescent="0.25">
      <c r="B23" s="30">
        <v>5</v>
      </c>
      <c r="C23" s="31" t="s">
        <v>44</v>
      </c>
      <c r="D23" s="32" t="s">
        <v>45</v>
      </c>
      <c r="E23" s="33">
        <v>313</v>
      </c>
      <c r="F23" s="34">
        <v>313</v>
      </c>
      <c r="G23" s="34">
        <v>0</v>
      </c>
      <c r="H23" s="35">
        <v>0</v>
      </c>
      <c r="I23" s="33">
        <v>1703.65</v>
      </c>
      <c r="J23" s="34">
        <v>1703.65</v>
      </c>
      <c r="K23" s="34">
        <v>0</v>
      </c>
      <c r="L23" s="35">
        <v>0</v>
      </c>
    </row>
    <row r="24" spans="2:12" x14ac:dyDescent="0.25">
      <c r="B24" s="30">
        <v>5</v>
      </c>
      <c r="C24" s="31" t="s">
        <v>46</v>
      </c>
      <c r="D24" s="32" t="s">
        <v>47</v>
      </c>
      <c r="E24" s="33">
        <v>451.6</v>
      </c>
      <c r="F24" s="34">
        <v>451.6</v>
      </c>
      <c r="G24" s="34">
        <v>0</v>
      </c>
      <c r="H24" s="35">
        <v>0</v>
      </c>
      <c r="I24" s="33">
        <v>10726.95</v>
      </c>
      <c r="J24" s="34">
        <v>6321.18</v>
      </c>
      <c r="K24" s="34">
        <v>0</v>
      </c>
      <c r="L24" s="35">
        <v>0</v>
      </c>
    </row>
    <row r="25" spans="2:12" x14ac:dyDescent="0.25">
      <c r="B25" s="30">
        <v>5</v>
      </c>
      <c r="C25" s="31" t="s">
        <v>48</v>
      </c>
      <c r="D25" s="32" t="s">
        <v>49</v>
      </c>
      <c r="E25" s="33">
        <v>104</v>
      </c>
      <c r="F25" s="34">
        <v>104</v>
      </c>
      <c r="G25" s="34">
        <v>0</v>
      </c>
      <c r="H25" s="35">
        <v>0</v>
      </c>
      <c r="I25" s="33">
        <v>51754.93</v>
      </c>
      <c r="J25" s="34">
        <v>51754.93</v>
      </c>
      <c r="K25" s="34">
        <v>150</v>
      </c>
      <c r="L25" s="35">
        <v>150</v>
      </c>
    </row>
    <row r="26" spans="2:12" x14ac:dyDescent="0.25">
      <c r="B26" s="30">
        <v>5</v>
      </c>
      <c r="C26" s="31" t="s">
        <v>50</v>
      </c>
      <c r="D26" s="32" t="s">
        <v>51</v>
      </c>
      <c r="E26" s="33">
        <v>0</v>
      </c>
      <c r="F26" s="34">
        <v>0</v>
      </c>
      <c r="G26" s="34">
        <v>0</v>
      </c>
      <c r="H26" s="35">
        <v>0</v>
      </c>
      <c r="I26" s="33">
        <v>0</v>
      </c>
      <c r="J26" s="34">
        <v>0</v>
      </c>
      <c r="K26" s="34">
        <v>0</v>
      </c>
      <c r="L26" s="35">
        <v>0</v>
      </c>
    </row>
    <row r="27" spans="2:12" x14ac:dyDescent="0.25">
      <c r="B27" s="30">
        <v>5</v>
      </c>
      <c r="C27" s="31" t="s">
        <v>52</v>
      </c>
      <c r="D27" s="32" t="s">
        <v>53</v>
      </c>
      <c r="E27" s="33">
        <v>319</v>
      </c>
      <c r="F27" s="34">
        <v>319</v>
      </c>
      <c r="G27" s="34">
        <v>0</v>
      </c>
      <c r="H27" s="35">
        <v>0</v>
      </c>
      <c r="I27" s="33">
        <v>1950.42</v>
      </c>
      <c r="J27" s="34">
        <v>1950.42</v>
      </c>
      <c r="K27" s="34">
        <v>0</v>
      </c>
      <c r="L27" s="35">
        <v>0</v>
      </c>
    </row>
    <row r="28" spans="2:12" x14ac:dyDescent="0.25">
      <c r="B28" s="30">
        <v>5</v>
      </c>
      <c r="C28" s="31" t="s">
        <v>54</v>
      </c>
      <c r="D28" s="32" t="s">
        <v>55</v>
      </c>
      <c r="E28" s="33">
        <v>317</v>
      </c>
      <c r="F28" s="34">
        <v>317</v>
      </c>
      <c r="G28" s="34">
        <v>0</v>
      </c>
      <c r="H28" s="35">
        <v>0</v>
      </c>
      <c r="I28" s="33">
        <v>935.5</v>
      </c>
      <c r="J28" s="34">
        <v>935.5</v>
      </c>
      <c r="K28" s="34">
        <v>3.75</v>
      </c>
      <c r="L28" s="35">
        <v>3.75</v>
      </c>
    </row>
    <row r="29" spans="2:12" x14ac:dyDescent="0.25">
      <c r="B29" s="30">
        <v>5</v>
      </c>
      <c r="C29" s="31" t="s">
        <v>56</v>
      </c>
      <c r="D29" s="32" t="s">
        <v>57</v>
      </c>
      <c r="E29" s="33">
        <v>394</v>
      </c>
      <c r="F29" s="34">
        <v>394</v>
      </c>
      <c r="G29" s="34">
        <v>0</v>
      </c>
      <c r="H29" s="35">
        <v>0</v>
      </c>
      <c r="I29" s="33">
        <v>16365.42</v>
      </c>
      <c r="J29" s="34">
        <v>16365.42</v>
      </c>
      <c r="K29" s="34">
        <v>599</v>
      </c>
      <c r="L29" s="35">
        <v>599</v>
      </c>
    </row>
    <row r="30" spans="2:12" x14ac:dyDescent="0.25">
      <c r="B30" s="30">
        <v>5</v>
      </c>
      <c r="C30" s="31" t="s">
        <v>58</v>
      </c>
      <c r="D30" s="32" t="s">
        <v>59</v>
      </c>
      <c r="E30" s="33">
        <v>0</v>
      </c>
      <c r="F30" s="34">
        <v>0</v>
      </c>
      <c r="G30" s="34">
        <v>0</v>
      </c>
      <c r="H30" s="35">
        <v>0</v>
      </c>
      <c r="I30" s="33">
        <v>0</v>
      </c>
      <c r="J30" s="34">
        <v>0</v>
      </c>
      <c r="K30" s="34">
        <v>0</v>
      </c>
      <c r="L30" s="35">
        <v>0</v>
      </c>
    </row>
    <row r="31" spans="2:12" x14ac:dyDescent="0.25">
      <c r="B31" s="30">
        <v>5</v>
      </c>
      <c r="C31" s="31" t="s">
        <v>60</v>
      </c>
      <c r="D31" s="32" t="s">
        <v>61</v>
      </c>
      <c r="E31" s="33">
        <v>980</v>
      </c>
      <c r="F31" s="34">
        <v>980</v>
      </c>
      <c r="G31" s="34">
        <v>0</v>
      </c>
      <c r="H31" s="35">
        <v>0</v>
      </c>
      <c r="I31" s="33">
        <v>9215.92</v>
      </c>
      <c r="J31" s="34">
        <v>9215.92</v>
      </c>
      <c r="K31" s="34">
        <v>600</v>
      </c>
      <c r="L31" s="35">
        <v>600</v>
      </c>
    </row>
    <row r="32" spans="2:12" x14ac:dyDescent="0.25">
      <c r="B32" s="30">
        <v>5</v>
      </c>
      <c r="C32" s="31" t="s">
        <v>62</v>
      </c>
      <c r="D32" s="32" t="s">
        <v>63</v>
      </c>
      <c r="E32" s="33">
        <v>0</v>
      </c>
      <c r="F32" s="34">
        <v>0</v>
      </c>
      <c r="G32" s="34">
        <v>39615.5</v>
      </c>
      <c r="H32" s="35">
        <v>39615.5</v>
      </c>
      <c r="I32" s="33">
        <v>17175.5</v>
      </c>
      <c r="J32" s="34">
        <v>16255.4</v>
      </c>
      <c r="K32" s="34">
        <v>20792.25</v>
      </c>
      <c r="L32" s="35">
        <v>20792.25</v>
      </c>
    </row>
    <row r="33" spans="2:12" x14ac:dyDescent="0.25">
      <c r="B33" s="30">
        <v>5</v>
      </c>
      <c r="C33" s="31" t="s">
        <v>64</v>
      </c>
      <c r="D33" s="32" t="s">
        <v>65</v>
      </c>
      <c r="E33" s="33">
        <v>0</v>
      </c>
      <c r="F33" s="34">
        <v>0</v>
      </c>
      <c r="G33" s="34">
        <v>384</v>
      </c>
      <c r="H33" s="35">
        <v>384</v>
      </c>
      <c r="I33" s="33">
        <v>0</v>
      </c>
      <c r="J33" s="34">
        <v>0</v>
      </c>
      <c r="K33" s="34">
        <v>0</v>
      </c>
      <c r="L33" s="35">
        <v>0</v>
      </c>
    </row>
    <row r="34" spans="2:12" x14ac:dyDescent="0.25">
      <c r="B34" s="30">
        <v>5</v>
      </c>
      <c r="C34" s="31" t="s">
        <v>66</v>
      </c>
      <c r="D34" s="32" t="s">
        <v>67</v>
      </c>
      <c r="E34" s="33">
        <v>212</v>
      </c>
      <c r="F34" s="34">
        <v>212</v>
      </c>
      <c r="G34" s="34">
        <v>0</v>
      </c>
      <c r="H34" s="35">
        <v>0</v>
      </c>
      <c r="I34" s="33">
        <v>3247.59</v>
      </c>
      <c r="J34" s="34">
        <v>3247.59</v>
      </c>
      <c r="K34" s="34">
        <v>0</v>
      </c>
      <c r="L34" s="35">
        <v>0</v>
      </c>
    </row>
    <row r="35" spans="2:12" x14ac:dyDescent="0.25">
      <c r="B35" s="30">
        <v>5</v>
      </c>
      <c r="C35" s="31" t="s">
        <v>68</v>
      </c>
      <c r="D35" s="32" t="s">
        <v>69</v>
      </c>
      <c r="E35" s="33">
        <v>588.65</v>
      </c>
      <c r="F35" s="34">
        <v>588.65</v>
      </c>
      <c r="G35" s="34">
        <v>0</v>
      </c>
      <c r="H35" s="35">
        <v>0</v>
      </c>
      <c r="I35" s="33">
        <v>6432.33</v>
      </c>
      <c r="J35" s="34">
        <v>6432.33</v>
      </c>
      <c r="K35" s="34">
        <v>0</v>
      </c>
      <c r="L35" s="35">
        <v>0</v>
      </c>
    </row>
    <row r="36" spans="2:12" x14ac:dyDescent="0.25">
      <c r="B36" s="30">
        <v>5</v>
      </c>
      <c r="C36" s="31" t="s">
        <v>70</v>
      </c>
      <c r="D36" s="32" t="s">
        <v>71</v>
      </c>
      <c r="E36" s="33">
        <v>1113.1600000000001</v>
      </c>
      <c r="F36" s="34">
        <v>1113.1600000000001</v>
      </c>
      <c r="G36" s="34">
        <v>0</v>
      </c>
      <c r="H36" s="35">
        <v>0</v>
      </c>
      <c r="I36" s="33">
        <v>6959.36</v>
      </c>
      <c r="J36" s="34">
        <v>6959.36</v>
      </c>
      <c r="K36" s="34">
        <v>0</v>
      </c>
      <c r="L36" s="35">
        <v>0</v>
      </c>
    </row>
    <row r="37" spans="2:12" x14ac:dyDescent="0.25">
      <c r="B37" s="30">
        <v>5</v>
      </c>
      <c r="C37" s="31" t="s">
        <v>72</v>
      </c>
      <c r="D37" s="32" t="s">
        <v>73</v>
      </c>
      <c r="E37" s="33">
        <v>0</v>
      </c>
      <c r="F37" s="34">
        <v>0</v>
      </c>
      <c r="G37" s="34">
        <v>0</v>
      </c>
      <c r="H37" s="35">
        <v>0</v>
      </c>
      <c r="I37" s="33">
        <v>120</v>
      </c>
      <c r="J37" s="34">
        <v>120</v>
      </c>
      <c r="K37" s="34">
        <v>37.25</v>
      </c>
      <c r="L37" s="35">
        <v>37.25</v>
      </c>
    </row>
    <row r="38" spans="2:12" x14ac:dyDescent="0.25">
      <c r="B38" s="30">
        <v>5</v>
      </c>
      <c r="C38" s="31" t="s">
        <v>74</v>
      </c>
      <c r="D38" s="32" t="s">
        <v>75</v>
      </c>
      <c r="E38" s="33">
        <v>0</v>
      </c>
      <c r="F38" s="34">
        <v>0</v>
      </c>
      <c r="G38" s="34">
        <v>0</v>
      </c>
      <c r="H38" s="35">
        <v>0</v>
      </c>
      <c r="I38" s="33">
        <v>4934.8</v>
      </c>
      <c r="J38" s="34">
        <v>4934.8</v>
      </c>
      <c r="K38" s="34">
        <v>0</v>
      </c>
      <c r="L38" s="35">
        <v>0</v>
      </c>
    </row>
    <row r="39" spans="2:12" x14ac:dyDescent="0.25">
      <c r="B39" s="30">
        <v>5</v>
      </c>
      <c r="C39" s="31" t="s">
        <v>76</v>
      </c>
      <c r="D39" s="32" t="s">
        <v>77</v>
      </c>
      <c r="E39" s="33">
        <v>112.7</v>
      </c>
      <c r="F39" s="34">
        <v>112.7</v>
      </c>
      <c r="G39" s="34">
        <v>100</v>
      </c>
      <c r="H39" s="35">
        <v>100</v>
      </c>
      <c r="I39" s="33">
        <v>1767.74</v>
      </c>
      <c r="J39" s="34">
        <v>1767.74</v>
      </c>
      <c r="K39" s="34">
        <v>82</v>
      </c>
      <c r="L39" s="35">
        <v>82</v>
      </c>
    </row>
    <row r="40" spans="2:12" x14ac:dyDescent="0.25">
      <c r="B40" s="30">
        <v>5</v>
      </c>
      <c r="C40" s="31" t="s">
        <v>78</v>
      </c>
      <c r="D40" s="32" t="s">
        <v>79</v>
      </c>
      <c r="E40" s="33">
        <v>1516.16</v>
      </c>
      <c r="F40" s="34">
        <v>1516.16</v>
      </c>
      <c r="G40" s="34">
        <v>0</v>
      </c>
      <c r="H40" s="35">
        <v>0</v>
      </c>
      <c r="I40" s="33">
        <v>19880.990000000002</v>
      </c>
      <c r="J40" s="34">
        <v>19880.990000000002</v>
      </c>
      <c r="K40" s="34">
        <v>0</v>
      </c>
      <c r="L40" s="35">
        <v>0</v>
      </c>
    </row>
    <row r="41" spans="2:12" x14ac:dyDescent="0.25">
      <c r="B41" s="30">
        <v>5</v>
      </c>
      <c r="C41" s="31" t="s">
        <v>80</v>
      </c>
      <c r="D41" s="32" t="s">
        <v>81</v>
      </c>
      <c r="E41" s="33">
        <v>80</v>
      </c>
      <c r="F41" s="34">
        <v>80</v>
      </c>
      <c r="G41" s="34">
        <v>0</v>
      </c>
      <c r="H41" s="35">
        <v>0</v>
      </c>
      <c r="I41" s="33">
        <v>1847.15</v>
      </c>
      <c r="J41" s="34">
        <v>1847.15</v>
      </c>
      <c r="K41" s="34">
        <v>0</v>
      </c>
      <c r="L41" s="35">
        <v>0</v>
      </c>
    </row>
    <row r="42" spans="2:12" x14ac:dyDescent="0.25">
      <c r="B42" s="30">
        <v>5</v>
      </c>
      <c r="C42" s="31" t="s">
        <v>82</v>
      </c>
      <c r="D42" s="32" t="s">
        <v>83</v>
      </c>
      <c r="E42" s="33">
        <v>213</v>
      </c>
      <c r="F42" s="34">
        <v>213</v>
      </c>
      <c r="G42" s="34">
        <v>0</v>
      </c>
      <c r="H42" s="35">
        <v>0</v>
      </c>
      <c r="I42" s="33">
        <v>1880.7</v>
      </c>
      <c r="J42" s="34">
        <v>1880.7</v>
      </c>
      <c r="K42" s="34">
        <v>0</v>
      </c>
      <c r="L42" s="35">
        <v>0</v>
      </c>
    </row>
    <row r="43" spans="2:12" x14ac:dyDescent="0.25">
      <c r="B43" s="30">
        <v>5</v>
      </c>
      <c r="C43" s="31" t="s">
        <v>84</v>
      </c>
      <c r="D43" s="32" t="s">
        <v>85</v>
      </c>
      <c r="E43" s="33">
        <v>336.8</v>
      </c>
      <c r="F43" s="34">
        <v>336.8</v>
      </c>
      <c r="G43" s="34">
        <v>0</v>
      </c>
      <c r="H43" s="35">
        <v>0</v>
      </c>
      <c r="I43" s="33">
        <v>16693.740000000002</v>
      </c>
      <c r="J43" s="34">
        <v>16693.740000000002</v>
      </c>
      <c r="K43" s="34">
        <v>0</v>
      </c>
      <c r="L43" s="35">
        <v>0</v>
      </c>
    </row>
    <row r="44" spans="2:12" x14ac:dyDescent="0.25">
      <c r="B44" s="30">
        <v>5</v>
      </c>
      <c r="C44" s="31" t="s">
        <v>86</v>
      </c>
      <c r="D44" s="32" t="s">
        <v>87</v>
      </c>
      <c r="E44" s="33">
        <v>104</v>
      </c>
      <c r="F44" s="34">
        <v>104</v>
      </c>
      <c r="G44" s="34">
        <v>26</v>
      </c>
      <c r="H44" s="35">
        <v>26</v>
      </c>
      <c r="I44" s="33">
        <v>2065.0100000000002</v>
      </c>
      <c r="J44" s="34">
        <v>1488.71</v>
      </c>
      <c r="K44" s="34">
        <v>0</v>
      </c>
      <c r="L44" s="35">
        <v>0</v>
      </c>
    </row>
    <row r="45" spans="2:12" x14ac:dyDescent="0.25">
      <c r="B45" s="30">
        <v>5</v>
      </c>
      <c r="C45" s="31" t="s">
        <v>88</v>
      </c>
      <c r="D45" s="32" t="s">
        <v>89</v>
      </c>
      <c r="E45" s="33">
        <v>730</v>
      </c>
      <c r="F45" s="34">
        <v>730</v>
      </c>
      <c r="G45" s="34">
        <v>530</v>
      </c>
      <c r="H45" s="35">
        <v>530</v>
      </c>
      <c r="I45" s="33">
        <v>22094.31</v>
      </c>
      <c r="J45" s="34">
        <v>22094.31</v>
      </c>
      <c r="K45" s="34">
        <v>144</v>
      </c>
      <c r="L45" s="35">
        <v>144</v>
      </c>
    </row>
    <row r="46" spans="2:12" x14ac:dyDescent="0.25">
      <c r="B46" s="30">
        <v>5</v>
      </c>
      <c r="C46" s="31" t="s">
        <v>90</v>
      </c>
      <c r="D46" s="32" t="s">
        <v>91</v>
      </c>
      <c r="E46" s="33">
        <v>101</v>
      </c>
      <c r="F46" s="34">
        <v>101</v>
      </c>
      <c r="G46" s="37">
        <v>0</v>
      </c>
      <c r="H46" s="35">
        <v>0</v>
      </c>
      <c r="I46" s="33">
        <v>6118.83</v>
      </c>
      <c r="J46" s="34">
        <v>5851.5</v>
      </c>
      <c r="K46" s="37">
        <v>0</v>
      </c>
      <c r="L46" s="35">
        <v>0</v>
      </c>
    </row>
    <row r="47" spans="2:12" x14ac:dyDescent="0.25">
      <c r="B47" s="30">
        <v>5</v>
      </c>
      <c r="C47" s="31" t="s">
        <v>92</v>
      </c>
      <c r="D47" s="32" t="s">
        <v>93</v>
      </c>
      <c r="E47" s="33">
        <v>9465.75</v>
      </c>
      <c r="F47" s="34">
        <v>9465.75</v>
      </c>
      <c r="G47" s="34">
        <v>20</v>
      </c>
      <c r="H47" s="35">
        <v>20</v>
      </c>
      <c r="I47" s="33">
        <v>65749.19</v>
      </c>
      <c r="J47" s="34">
        <v>64426.19</v>
      </c>
      <c r="K47" s="34">
        <v>110</v>
      </c>
      <c r="L47" s="35">
        <v>110</v>
      </c>
    </row>
    <row r="48" spans="2:12" x14ac:dyDescent="0.25">
      <c r="B48" s="30">
        <v>5</v>
      </c>
      <c r="C48" s="31" t="s">
        <v>94</v>
      </c>
      <c r="D48" s="32" t="s">
        <v>95</v>
      </c>
      <c r="E48" s="33">
        <v>254</v>
      </c>
      <c r="F48" s="34">
        <v>254</v>
      </c>
      <c r="G48" s="34">
        <v>0</v>
      </c>
      <c r="H48" s="35">
        <v>0</v>
      </c>
      <c r="I48" s="33">
        <v>2859.1</v>
      </c>
      <c r="J48" s="34">
        <v>2536.1</v>
      </c>
      <c r="K48" s="34">
        <v>0</v>
      </c>
      <c r="L48" s="35">
        <v>0</v>
      </c>
    </row>
    <row r="49" spans="2:12" x14ac:dyDescent="0.25">
      <c r="B49" s="30">
        <v>5</v>
      </c>
      <c r="C49" s="31" t="s">
        <v>96</v>
      </c>
      <c r="D49" s="32" t="s">
        <v>97</v>
      </c>
      <c r="E49" s="33">
        <v>527</v>
      </c>
      <c r="F49" s="34">
        <v>527</v>
      </c>
      <c r="G49" s="34">
        <v>0</v>
      </c>
      <c r="H49" s="35">
        <v>0</v>
      </c>
      <c r="I49" s="33">
        <v>933.65</v>
      </c>
      <c r="J49" s="34">
        <v>933.65</v>
      </c>
      <c r="K49" s="34">
        <v>0</v>
      </c>
      <c r="L49" s="35">
        <v>0</v>
      </c>
    </row>
    <row r="50" spans="2:12" x14ac:dyDescent="0.25">
      <c r="B50" s="30">
        <v>5</v>
      </c>
      <c r="C50" s="31" t="s">
        <v>98</v>
      </c>
      <c r="D50" s="32" t="s">
        <v>99</v>
      </c>
      <c r="E50" s="33">
        <v>110</v>
      </c>
      <c r="F50" s="34">
        <v>110</v>
      </c>
      <c r="G50" s="34">
        <v>0</v>
      </c>
      <c r="H50" s="35">
        <v>0</v>
      </c>
      <c r="I50" s="33">
        <v>1603.62</v>
      </c>
      <c r="J50" s="34">
        <v>1499.67</v>
      </c>
      <c r="K50" s="34">
        <v>8</v>
      </c>
      <c r="L50" s="35">
        <v>8</v>
      </c>
    </row>
    <row r="51" spans="2:12" x14ac:dyDescent="0.25">
      <c r="B51" s="30">
        <v>5</v>
      </c>
      <c r="C51" s="31" t="s">
        <v>100</v>
      </c>
      <c r="D51" s="32" t="s">
        <v>101</v>
      </c>
      <c r="E51" s="33">
        <v>2450</v>
      </c>
      <c r="F51" s="34">
        <v>2450</v>
      </c>
      <c r="G51" s="34">
        <v>35</v>
      </c>
      <c r="H51" s="35">
        <v>35</v>
      </c>
      <c r="I51" s="33">
        <v>48098.66</v>
      </c>
      <c r="J51" s="34">
        <v>48098.66</v>
      </c>
      <c r="K51" s="34">
        <v>0</v>
      </c>
      <c r="L51" s="35">
        <v>0</v>
      </c>
    </row>
    <row r="52" spans="2:12" x14ac:dyDescent="0.25">
      <c r="B52" s="30">
        <v>5</v>
      </c>
      <c r="C52" s="31" t="s">
        <v>102</v>
      </c>
      <c r="D52" s="32" t="s">
        <v>103</v>
      </c>
      <c r="E52" s="33">
        <v>682.13</v>
      </c>
      <c r="F52" s="34">
        <v>682.13</v>
      </c>
      <c r="G52" s="34">
        <v>16</v>
      </c>
      <c r="H52" s="35">
        <v>16</v>
      </c>
      <c r="I52" s="33">
        <v>5082.4799999999996</v>
      </c>
      <c r="J52" s="34">
        <v>4152.59</v>
      </c>
      <c r="K52" s="34">
        <v>78</v>
      </c>
      <c r="L52" s="35">
        <v>58</v>
      </c>
    </row>
    <row r="53" spans="2:12" x14ac:dyDescent="0.25">
      <c r="B53" s="30">
        <v>5</v>
      </c>
      <c r="C53" s="31" t="s">
        <v>104</v>
      </c>
      <c r="D53" s="32" t="s">
        <v>105</v>
      </c>
      <c r="E53" s="33">
        <v>104</v>
      </c>
      <c r="F53" s="34">
        <v>104</v>
      </c>
      <c r="G53" s="34">
        <v>0</v>
      </c>
      <c r="H53" s="35">
        <v>0</v>
      </c>
      <c r="I53" s="33">
        <v>1541.33</v>
      </c>
      <c r="J53" s="34">
        <v>1541.33</v>
      </c>
      <c r="K53" s="34">
        <v>0</v>
      </c>
      <c r="L53" s="35">
        <v>0</v>
      </c>
    </row>
    <row r="54" spans="2:12" x14ac:dyDescent="0.25">
      <c r="B54" s="30">
        <v>5</v>
      </c>
      <c r="C54" s="31" t="s">
        <v>106</v>
      </c>
      <c r="D54" s="32" t="s">
        <v>107</v>
      </c>
      <c r="E54" s="33">
        <v>0</v>
      </c>
      <c r="F54" s="34">
        <v>0</v>
      </c>
      <c r="G54" s="34">
        <v>0</v>
      </c>
      <c r="H54" s="35">
        <v>0</v>
      </c>
      <c r="I54" s="33">
        <v>2822.95</v>
      </c>
      <c r="J54" s="34">
        <v>2125.8000000000002</v>
      </c>
      <c r="K54" s="34">
        <v>1370.75</v>
      </c>
      <c r="L54" s="35">
        <v>1370.75</v>
      </c>
    </row>
    <row r="55" spans="2:12" x14ac:dyDescent="0.25">
      <c r="B55" s="30">
        <v>5</v>
      </c>
      <c r="C55" s="31" t="s">
        <v>108</v>
      </c>
      <c r="D55" s="32" t="s">
        <v>109</v>
      </c>
      <c r="E55" s="33">
        <v>173.3</v>
      </c>
      <c r="F55" s="34">
        <v>173.3</v>
      </c>
      <c r="G55" s="34">
        <v>60</v>
      </c>
      <c r="H55" s="35">
        <v>60</v>
      </c>
      <c r="I55" s="33">
        <v>942.65</v>
      </c>
      <c r="J55" s="34">
        <v>942.65</v>
      </c>
      <c r="K55" s="34">
        <v>57.75</v>
      </c>
      <c r="L55" s="35">
        <v>57.75</v>
      </c>
    </row>
    <row r="56" spans="2:12" x14ac:dyDescent="0.25">
      <c r="B56" s="30">
        <v>5</v>
      </c>
      <c r="C56" s="31" t="s">
        <v>110</v>
      </c>
      <c r="D56" s="32" t="s">
        <v>111</v>
      </c>
      <c r="E56" s="33">
        <v>184.8</v>
      </c>
      <c r="F56" s="34">
        <v>184.8</v>
      </c>
      <c r="G56" s="34">
        <v>30</v>
      </c>
      <c r="H56" s="35">
        <v>30</v>
      </c>
      <c r="I56" s="33">
        <v>5594.6</v>
      </c>
      <c r="J56" s="34">
        <v>5594.6</v>
      </c>
      <c r="K56" s="34">
        <v>753.5</v>
      </c>
      <c r="L56" s="35">
        <v>753.5</v>
      </c>
    </row>
    <row r="57" spans="2:12" x14ac:dyDescent="0.25">
      <c r="B57" s="30">
        <v>5</v>
      </c>
      <c r="C57" s="31" t="s">
        <v>112</v>
      </c>
      <c r="D57" s="32" t="s">
        <v>113</v>
      </c>
      <c r="E57" s="33">
        <v>0</v>
      </c>
      <c r="F57" s="34">
        <v>0</v>
      </c>
      <c r="G57" s="34">
        <v>0</v>
      </c>
      <c r="H57" s="35">
        <v>0</v>
      </c>
      <c r="I57" s="33">
        <v>0</v>
      </c>
      <c r="J57" s="34">
        <v>0</v>
      </c>
      <c r="K57" s="34">
        <v>0</v>
      </c>
      <c r="L57" s="35">
        <v>0</v>
      </c>
    </row>
    <row r="58" spans="2:12" x14ac:dyDescent="0.25">
      <c r="B58" s="30">
        <v>5</v>
      </c>
      <c r="C58" s="31" t="s">
        <v>114</v>
      </c>
      <c r="D58" s="32" t="s">
        <v>115</v>
      </c>
      <c r="E58" s="33">
        <v>303.10000000000002</v>
      </c>
      <c r="F58" s="34">
        <v>303.10000000000002</v>
      </c>
      <c r="G58" s="34">
        <v>0</v>
      </c>
      <c r="H58" s="35">
        <v>0</v>
      </c>
      <c r="I58" s="33">
        <v>4882.29</v>
      </c>
      <c r="J58" s="34">
        <v>4882.29</v>
      </c>
      <c r="K58" s="34">
        <v>36</v>
      </c>
      <c r="L58" s="35">
        <v>36</v>
      </c>
    </row>
    <row r="59" spans="2:12" x14ac:dyDescent="0.25">
      <c r="B59" s="30">
        <v>5</v>
      </c>
      <c r="C59" s="31" t="s">
        <v>116</v>
      </c>
      <c r="D59" s="32" t="s">
        <v>117</v>
      </c>
      <c r="E59" s="33">
        <v>199.1</v>
      </c>
      <c r="F59" s="34">
        <v>199.1</v>
      </c>
      <c r="G59" s="34">
        <v>625</v>
      </c>
      <c r="H59" s="35">
        <v>625</v>
      </c>
      <c r="I59" s="33">
        <v>2610.85</v>
      </c>
      <c r="J59" s="34">
        <v>2610.85</v>
      </c>
      <c r="K59" s="34">
        <v>665.5</v>
      </c>
      <c r="L59" s="35">
        <v>665.5</v>
      </c>
    </row>
    <row r="60" spans="2:12" x14ac:dyDescent="0.25">
      <c r="B60" s="30">
        <v>5</v>
      </c>
      <c r="C60" s="31" t="s">
        <v>118</v>
      </c>
      <c r="D60" s="32" t="s">
        <v>119</v>
      </c>
      <c r="E60" s="33">
        <v>297.75</v>
      </c>
      <c r="F60" s="34">
        <v>297.75</v>
      </c>
      <c r="G60" s="34">
        <v>0</v>
      </c>
      <c r="H60" s="35">
        <v>0</v>
      </c>
      <c r="I60" s="33">
        <v>15208.92</v>
      </c>
      <c r="J60" s="34">
        <v>15208.92</v>
      </c>
      <c r="K60" s="34">
        <v>0</v>
      </c>
      <c r="L60" s="35">
        <v>0</v>
      </c>
    </row>
    <row r="61" spans="2:12" x14ac:dyDescent="0.25">
      <c r="B61" s="30">
        <v>5</v>
      </c>
      <c r="C61" s="31" t="s">
        <v>120</v>
      </c>
      <c r="D61" s="32" t="s">
        <v>121</v>
      </c>
      <c r="E61" s="33">
        <v>105</v>
      </c>
      <c r="F61" s="34">
        <v>105</v>
      </c>
      <c r="G61" s="34">
        <v>0</v>
      </c>
      <c r="H61" s="35">
        <v>0</v>
      </c>
      <c r="I61" s="33">
        <v>3757.02</v>
      </c>
      <c r="J61" s="34">
        <v>3757.02</v>
      </c>
      <c r="K61" s="34">
        <v>0</v>
      </c>
      <c r="L61" s="35">
        <v>0</v>
      </c>
    </row>
    <row r="62" spans="2:12" x14ac:dyDescent="0.25">
      <c r="B62" s="30">
        <v>5</v>
      </c>
      <c r="C62" s="31" t="s">
        <v>122</v>
      </c>
      <c r="D62" s="32" t="s">
        <v>123</v>
      </c>
      <c r="E62" s="33">
        <v>99</v>
      </c>
      <c r="F62" s="34">
        <v>99</v>
      </c>
      <c r="G62" s="34">
        <v>319.25</v>
      </c>
      <c r="H62" s="35">
        <v>319.25</v>
      </c>
      <c r="I62" s="33">
        <v>2197.5</v>
      </c>
      <c r="J62" s="34">
        <v>2197.5</v>
      </c>
      <c r="K62" s="34">
        <v>273.25</v>
      </c>
      <c r="L62" s="35">
        <v>273.25</v>
      </c>
    </row>
    <row r="63" spans="2:12" x14ac:dyDescent="0.25">
      <c r="B63" s="30">
        <v>5</v>
      </c>
      <c r="C63" s="31" t="s">
        <v>124</v>
      </c>
      <c r="D63" s="32" t="s">
        <v>125</v>
      </c>
      <c r="E63" s="33">
        <v>142.6</v>
      </c>
      <c r="F63" s="34">
        <v>142.6</v>
      </c>
      <c r="G63" s="34">
        <v>0</v>
      </c>
      <c r="H63" s="35">
        <v>0</v>
      </c>
      <c r="I63" s="33">
        <v>9918.9599999999991</v>
      </c>
      <c r="J63" s="34">
        <v>9918.9599999999991</v>
      </c>
      <c r="K63" s="34">
        <v>1581</v>
      </c>
      <c r="L63" s="35">
        <v>1581</v>
      </c>
    </row>
    <row r="64" spans="2:12" x14ac:dyDescent="0.25">
      <c r="B64" s="30">
        <v>5</v>
      </c>
      <c r="C64" s="31" t="s">
        <v>126</v>
      </c>
      <c r="D64" s="32" t="s">
        <v>127</v>
      </c>
      <c r="E64" s="33">
        <v>946.42</v>
      </c>
      <c r="F64" s="34">
        <v>946.42</v>
      </c>
      <c r="G64" s="34">
        <v>0</v>
      </c>
      <c r="H64" s="35">
        <v>0</v>
      </c>
      <c r="I64" s="33">
        <v>20932.990000000002</v>
      </c>
      <c r="J64" s="34">
        <v>20932.990000000002</v>
      </c>
      <c r="K64" s="34">
        <v>474</v>
      </c>
      <c r="L64" s="35">
        <v>474</v>
      </c>
    </row>
    <row r="65" spans="2:12" x14ac:dyDescent="0.25">
      <c r="B65" s="30">
        <v>5</v>
      </c>
      <c r="C65" s="31" t="s">
        <v>128</v>
      </c>
      <c r="D65" s="32" t="s">
        <v>129</v>
      </c>
      <c r="E65" s="33">
        <v>733.54</v>
      </c>
      <c r="F65" s="34">
        <v>733.54</v>
      </c>
      <c r="G65" s="34">
        <v>0</v>
      </c>
      <c r="H65" s="35">
        <v>0</v>
      </c>
      <c r="I65" s="33">
        <v>11619.05</v>
      </c>
      <c r="J65" s="34">
        <v>9590.0499999999993</v>
      </c>
      <c r="K65" s="34">
        <v>2445.25</v>
      </c>
      <c r="L65" s="35">
        <v>1344</v>
      </c>
    </row>
    <row r="66" spans="2:12" x14ac:dyDescent="0.25">
      <c r="B66" s="30">
        <v>5</v>
      </c>
      <c r="C66" s="31" t="s">
        <v>130</v>
      </c>
      <c r="D66" s="32" t="s">
        <v>131</v>
      </c>
      <c r="E66" s="33">
        <v>224</v>
      </c>
      <c r="F66" s="34">
        <v>224</v>
      </c>
      <c r="G66" s="34">
        <v>0</v>
      </c>
      <c r="H66" s="35">
        <v>0</v>
      </c>
      <c r="I66" s="33">
        <v>1551.05</v>
      </c>
      <c r="J66" s="34">
        <v>1447.05</v>
      </c>
      <c r="K66" s="34">
        <v>131.5</v>
      </c>
      <c r="L66" s="35">
        <v>131.5</v>
      </c>
    </row>
    <row r="67" spans="2:12" x14ac:dyDescent="0.25">
      <c r="B67" s="30">
        <v>5</v>
      </c>
      <c r="C67" s="31" t="s">
        <v>132</v>
      </c>
      <c r="D67" s="32" t="s">
        <v>133</v>
      </c>
      <c r="E67" s="33">
        <v>215</v>
      </c>
      <c r="F67" s="34">
        <v>215</v>
      </c>
      <c r="G67" s="34">
        <v>0</v>
      </c>
      <c r="H67" s="35">
        <v>0</v>
      </c>
      <c r="I67" s="33">
        <v>1499.4</v>
      </c>
      <c r="J67" s="34">
        <v>1391.4</v>
      </c>
      <c r="K67" s="34">
        <v>0</v>
      </c>
      <c r="L67" s="35">
        <v>0</v>
      </c>
    </row>
    <row r="68" spans="2:12" x14ac:dyDescent="0.25">
      <c r="B68" s="30">
        <v>5</v>
      </c>
      <c r="C68" s="31" t="s">
        <v>134</v>
      </c>
      <c r="D68" s="32" t="s">
        <v>135</v>
      </c>
      <c r="E68" s="33">
        <v>330</v>
      </c>
      <c r="F68" s="34">
        <v>330</v>
      </c>
      <c r="G68" s="34">
        <v>0</v>
      </c>
      <c r="H68" s="35">
        <v>0</v>
      </c>
      <c r="I68" s="33">
        <v>2150.3000000000002</v>
      </c>
      <c r="J68" s="34">
        <v>1533.7</v>
      </c>
      <c r="K68" s="34">
        <v>0</v>
      </c>
      <c r="L68" s="35">
        <v>0</v>
      </c>
    </row>
    <row r="69" spans="2:12" x14ac:dyDescent="0.25">
      <c r="B69" s="30">
        <v>5</v>
      </c>
      <c r="C69" s="31" t="s">
        <v>136</v>
      </c>
      <c r="D69" s="32" t="s">
        <v>137</v>
      </c>
      <c r="E69" s="33">
        <v>230</v>
      </c>
      <c r="F69" s="34">
        <v>230</v>
      </c>
      <c r="G69" s="34">
        <v>10</v>
      </c>
      <c r="H69" s="35">
        <v>10</v>
      </c>
      <c r="I69" s="33">
        <v>1799.9</v>
      </c>
      <c r="J69" s="34">
        <v>1799.9</v>
      </c>
      <c r="K69" s="34">
        <v>56.5</v>
      </c>
      <c r="L69" s="35">
        <v>56.5</v>
      </c>
    </row>
    <row r="70" spans="2:12" x14ac:dyDescent="0.25">
      <c r="B70" s="30">
        <v>5</v>
      </c>
      <c r="C70" s="31" t="s">
        <v>138</v>
      </c>
      <c r="D70" s="32" t="s">
        <v>139</v>
      </c>
      <c r="E70" s="33">
        <v>99</v>
      </c>
      <c r="F70" s="34">
        <v>99</v>
      </c>
      <c r="G70" s="34">
        <v>0</v>
      </c>
      <c r="H70" s="35">
        <v>0</v>
      </c>
      <c r="I70" s="33">
        <v>538.35</v>
      </c>
      <c r="J70" s="34">
        <v>99</v>
      </c>
      <c r="K70" s="34">
        <v>873</v>
      </c>
      <c r="L70" s="35">
        <v>96.05</v>
      </c>
    </row>
    <row r="71" spans="2:12" x14ac:dyDescent="0.25">
      <c r="B71" s="30">
        <v>5</v>
      </c>
      <c r="C71" s="31" t="s">
        <v>140</v>
      </c>
      <c r="D71" s="32" t="s">
        <v>141</v>
      </c>
      <c r="E71" s="33">
        <v>105</v>
      </c>
      <c r="F71" s="34">
        <v>105</v>
      </c>
      <c r="G71" s="34">
        <v>0</v>
      </c>
      <c r="H71" s="35">
        <v>0</v>
      </c>
      <c r="I71" s="33">
        <v>3202.1</v>
      </c>
      <c r="J71" s="34">
        <v>3202.1</v>
      </c>
      <c r="K71" s="34">
        <v>936.5</v>
      </c>
      <c r="L71" s="35">
        <v>936.5</v>
      </c>
    </row>
    <row r="72" spans="2:12" x14ac:dyDescent="0.25">
      <c r="B72" s="30">
        <v>5</v>
      </c>
      <c r="C72" s="31" t="s">
        <v>142</v>
      </c>
      <c r="D72" s="32" t="s">
        <v>143</v>
      </c>
      <c r="E72" s="33">
        <v>103.95</v>
      </c>
      <c r="F72" s="34">
        <v>103.95</v>
      </c>
      <c r="G72" s="34">
        <v>0</v>
      </c>
      <c r="H72" s="35">
        <v>0</v>
      </c>
      <c r="I72" s="33">
        <v>3430.47</v>
      </c>
      <c r="J72" s="34">
        <v>3080.87</v>
      </c>
      <c r="K72" s="34">
        <v>0</v>
      </c>
      <c r="L72" s="35">
        <v>0</v>
      </c>
    </row>
    <row r="73" spans="2:12" x14ac:dyDescent="0.25">
      <c r="B73" s="30">
        <v>5</v>
      </c>
      <c r="C73" s="31" t="s">
        <v>144</v>
      </c>
      <c r="D73" s="32" t="s">
        <v>145</v>
      </c>
      <c r="E73" s="33">
        <v>308.14999999999998</v>
      </c>
      <c r="F73" s="34">
        <v>308.14999999999998</v>
      </c>
      <c r="G73" s="34">
        <v>12</v>
      </c>
      <c r="H73" s="35">
        <v>12</v>
      </c>
      <c r="I73" s="33">
        <v>4552.4399999999996</v>
      </c>
      <c r="J73" s="34">
        <v>4552.4399999999996</v>
      </c>
      <c r="K73" s="34">
        <v>676.5</v>
      </c>
      <c r="L73" s="35">
        <v>676.5</v>
      </c>
    </row>
    <row r="74" spans="2:12" x14ac:dyDescent="0.25">
      <c r="B74" s="30">
        <v>5</v>
      </c>
      <c r="C74" s="31" t="s">
        <v>146</v>
      </c>
      <c r="D74" s="32" t="s">
        <v>147</v>
      </c>
      <c r="E74" s="33">
        <v>0</v>
      </c>
      <c r="F74" s="34">
        <v>0</v>
      </c>
      <c r="G74" s="34">
        <v>478.75</v>
      </c>
      <c r="H74" s="35">
        <v>478.75</v>
      </c>
      <c r="I74" s="33">
        <v>0</v>
      </c>
      <c r="J74" s="34">
        <v>0</v>
      </c>
      <c r="K74" s="34">
        <v>0</v>
      </c>
      <c r="L74" s="35">
        <v>0</v>
      </c>
    </row>
    <row r="75" spans="2:12" x14ac:dyDescent="0.25">
      <c r="B75" s="30">
        <v>5</v>
      </c>
      <c r="C75" s="31" t="s">
        <v>148</v>
      </c>
      <c r="D75" s="32" t="s">
        <v>149</v>
      </c>
      <c r="E75" s="33">
        <v>3769.5</v>
      </c>
      <c r="F75" s="34">
        <v>3769.5</v>
      </c>
      <c r="G75" s="34">
        <v>5870.75</v>
      </c>
      <c r="H75" s="35">
        <v>5870.75</v>
      </c>
      <c r="I75" s="33">
        <v>15337.22</v>
      </c>
      <c r="J75" s="34">
        <v>14092.42</v>
      </c>
      <c r="K75" s="34">
        <v>1394</v>
      </c>
      <c r="L75" s="35">
        <v>1394</v>
      </c>
    </row>
    <row r="76" spans="2:12" x14ac:dyDescent="0.25">
      <c r="B76" s="30">
        <v>5</v>
      </c>
      <c r="C76" s="31" t="s">
        <v>150</v>
      </c>
      <c r="D76" s="32" t="s">
        <v>151</v>
      </c>
      <c r="E76" s="33">
        <v>313</v>
      </c>
      <c r="F76" s="34">
        <v>28.44</v>
      </c>
      <c r="G76" s="34">
        <v>0</v>
      </c>
      <c r="H76" s="35">
        <v>0</v>
      </c>
      <c r="I76" s="33">
        <v>1192.4000000000001</v>
      </c>
      <c r="J76" s="34">
        <v>0</v>
      </c>
      <c r="K76" s="34">
        <v>213.5</v>
      </c>
      <c r="L76" s="35">
        <v>0</v>
      </c>
    </row>
    <row r="77" spans="2:12" x14ac:dyDescent="0.25">
      <c r="B77" s="30">
        <v>5</v>
      </c>
      <c r="C77" s="31" t="s">
        <v>152</v>
      </c>
      <c r="D77" s="32" t="s">
        <v>153</v>
      </c>
      <c r="E77" s="33">
        <v>0</v>
      </c>
      <c r="F77" s="36">
        <v>0</v>
      </c>
      <c r="G77" s="34">
        <v>0</v>
      </c>
      <c r="H77" s="35">
        <v>0</v>
      </c>
      <c r="I77" s="33">
        <v>2060.19</v>
      </c>
      <c r="J77" s="36">
        <v>2060.19</v>
      </c>
      <c r="K77" s="34">
        <v>24.5</v>
      </c>
      <c r="L77" s="35">
        <v>24.5</v>
      </c>
    </row>
    <row r="78" spans="2:12" x14ac:dyDescent="0.25">
      <c r="B78" s="30">
        <v>5</v>
      </c>
      <c r="C78" s="31" t="s">
        <v>154</v>
      </c>
      <c r="D78" s="32" t="s">
        <v>155</v>
      </c>
      <c r="E78" s="33">
        <v>498.9</v>
      </c>
      <c r="F78" s="34">
        <v>498.9</v>
      </c>
      <c r="G78" s="34">
        <v>17.5</v>
      </c>
      <c r="H78" s="35">
        <v>17.5</v>
      </c>
      <c r="I78" s="33">
        <v>3112.92</v>
      </c>
      <c r="J78" s="34">
        <v>3012.92</v>
      </c>
      <c r="K78" s="34">
        <v>135.75</v>
      </c>
      <c r="L78" s="35">
        <v>135.75</v>
      </c>
    </row>
    <row r="79" spans="2:12" x14ac:dyDescent="0.25">
      <c r="B79" s="30">
        <v>5</v>
      </c>
      <c r="C79" s="31" t="s">
        <v>156</v>
      </c>
      <c r="D79" s="32" t="s">
        <v>157</v>
      </c>
      <c r="E79" s="33">
        <v>0</v>
      </c>
      <c r="F79" s="34">
        <v>0</v>
      </c>
      <c r="G79" s="34">
        <v>112.5</v>
      </c>
      <c r="H79" s="35">
        <v>112.5</v>
      </c>
      <c r="I79" s="33">
        <v>0</v>
      </c>
      <c r="J79" s="34">
        <v>0</v>
      </c>
      <c r="K79" s="34">
        <v>335.75</v>
      </c>
      <c r="L79" s="35">
        <v>335.75</v>
      </c>
    </row>
    <row r="80" spans="2:12" x14ac:dyDescent="0.25">
      <c r="B80" s="30">
        <v>5</v>
      </c>
      <c r="C80" s="31" t="s">
        <v>158</v>
      </c>
      <c r="D80" s="32" t="s">
        <v>159</v>
      </c>
      <c r="E80" s="33">
        <v>426.88</v>
      </c>
      <c r="F80" s="34">
        <v>426.88</v>
      </c>
      <c r="G80" s="34">
        <v>0</v>
      </c>
      <c r="H80" s="35">
        <v>0</v>
      </c>
      <c r="I80" s="33">
        <v>8187.85</v>
      </c>
      <c r="J80" s="34">
        <v>8187.85</v>
      </c>
      <c r="K80" s="34">
        <v>370</v>
      </c>
      <c r="L80" s="35">
        <v>290</v>
      </c>
    </row>
    <row r="81" spans="2:12" x14ac:dyDescent="0.25">
      <c r="B81" s="30">
        <v>5</v>
      </c>
      <c r="C81" s="31" t="s">
        <v>160</v>
      </c>
      <c r="D81" s="32" t="s">
        <v>161</v>
      </c>
      <c r="E81" s="33">
        <v>7247.28</v>
      </c>
      <c r="F81" s="34">
        <v>7247.28</v>
      </c>
      <c r="G81" s="34">
        <v>258</v>
      </c>
      <c r="H81" s="35">
        <v>258</v>
      </c>
      <c r="I81" s="33">
        <v>101213.2</v>
      </c>
      <c r="J81" s="34">
        <v>95712.1</v>
      </c>
      <c r="K81" s="34">
        <v>25954</v>
      </c>
      <c r="L81" s="35">
        <v>25954</v>
      </c>
    </row>
    <row r="82" spans="2:12" x14ac:dyDescent="0.25">
      <c r="B82" s="30">
        <v>5</v>
      </c>
      <c r="C82" s="31" t="s">
        <v>162</v>
      </c>
      <c r="D82" s="32" t="s">
        <v>163</v>
      </c>
      <c r="E82" s="33">
        <v>1124.54</v>
      </c>
      <c r="F82" s="34">
        <v>1124.54</v>
      </c>
      <c r="G82" s="34">
        <v>0</v>
      </c>
      <c r="H82" s="35">
        <v>0</v>
      </c>
      <c r="I82" s="33">
        <v>13792.3</v>
      </c>
      <c r="J82" s="34">
        <v>10663.05</v>
      </c>
      <c r="K82" s="34">
        <v>122</v>
      </c>
      <c r="L82" s="35">
        <v>122</v>
      </c>
    </row>
    <row r="83" spans="2:12" x14ac:dyDescent="0.25">
      <c r="B83" s="30">
        <v>5</v>
      </c>
      <c r="C83" s="31" t="s">
        <v>164</v>
      </c>
      <c r="D83" s="32" t="s">
        <v>165</v>
      </c>
      <c r="E83" s="33">
        <v>0</v>
      </c>
      <c r="F83" s="34">
        <v>0</v>
      </c>
      <c r="G83" s="34">
        <v>0</v>
      </c>
      <c r="H83" s="35">
        <v>0</v>
      </c>
      <c r="I83" s="33">
        <v>19069.16</v>
      </c>
      <c r="J83" s="34">
        <v>19069.16</v>
      </c>
      <c r="K83" s="34">
        <v>568</v>
      </c>
      <c r="L83" s="35">
        <v>568</v>
      </c>
    </row>
    <row r="84" spans="2:12" x14ac:dyDescent="0.25">
      <c r="B84" s="30">
        <v>5</v>
      </c>
      <c r="C84" s="31" t="s">
        <v>166</v>
      </c>
      <c r="D84" s="32" t="s">
        <v>167</v>
      </c>
      <c r="E84" s="33">
        <v>0</v>
      </c>
      <c r="F84" s="34">
        <v>0</v>
      </c>
      <c r="G84" s="34">
        <v>596.5</v>
      </c>
      <c r="H84" s="35">
        <v>596.5</v>
      </c>
      <c r="I84" s="33">
        <v>0</v>
      </c>
      <c r="J84" s="34">
        <v>0</v>
      </c>
      <c r="K84" s="34">
        <v>1878.5</v>
      </c>
      <c r="L84" s="35">
        <v>1878.5</v>
      </c>
    </row>
    <row r="85" spans="2:12" x14ac:dyDescent="0.25">
      <c r="B85" s="30">
        <v>5</v>
      </c>
      <c r="C85" s="31" t="s">
        <v>168</v>
      </c>
      <c r="D85" s="32" t="s">
        <v>169</v>
      </c>
      <c r="E85" s="33">
        <v>297.75</v>
      </c>
      <c r="F85" s="34">
        <v>297.75</v>
      </c>
      <c r="G85" s="34">
        <v>0</v>
      </c>
      <c r="H85" s="35">
        <v>0</v>
      </c>
      <c r="I85" s="33">
        <v>13271.04</v>
      </c>
      <c r="J85" s="34">
        <v>13271.04</v>
      </c>
      <c r="K85" s="34">
        <v>0</v>
      </c>
      <c r="L85" s="35">
        <v>0</v>
      </c>
    </row>
    <row r="86" spans="2:12" x14ac:dyDescent="0.25">
      <c r="B86" s="30">
        <v>5</v>
      </c>
      <c r="C86" s="31" t="s">
        <v>170</v>
      </c>
      <c r="D86" s="32" t="s">
        <v>171</v>
      </c>
      <c r="E86" s="33">
        <v>157.5</v>
      </c>
      <c r="F86" s="34">
        <v>0</v>
      </c>
      <c r="G86" s="34">
        <v>0</v>
      </c>
      <c r="H86" s="35">
        <v>0</v>
      </c>
      <c r="I86" s="33">
        <v>6001.34</v>
      </c>
      <c r="J86" s="34">
        <v>2057.12</v>
      </c>
      <c r="K86" s="34">
        <v>37.5</v>
      </c>
      <c r="L86" s="35">
        <v>0</v>
      </c>
    </row>
    <row r="87" spans="2:12" x14ac:dyDescent="0.25">
      <c r="B87" s="30">
        <v>5</v>
      </c>
      <c r="C87" s="31" t="s">
        <v>172</v>
      </c>
      <c r="D87" s="32" t="s">
        <v>173</v>
      </c>
      <c r="E87" s="33">
        <v>827.75</v>
      </c>
      <c r="F87" s="34">
        <v>827.75</v>
      </c>
      <c r="G87" s="34">
        <v>0</v>
      </c>
      <c r="H87" s="35">
        <v>0</v>
      </c>
      <c r="I87" s="33">
        <v>11768.1</v>
      </c>
      <c r="J87" s="34">
        <v>8416.56</v>
      </c>
      <c r="K87" s="34">
        <v>0</v>
      </c>
      <c r="L87" s="35">
        <v>0</v>
      </c>
    </row>
    <row r="88" spans="2:12" x14ac:dyDescent="0.25">
      <c r="B88" s="30">
        <v>5</v>
      </c>
      <c r="C88" s="38"/>
      <c r="D88" s="39"/>
      <c r="E88" s="33"/>
      <c r="F88" s="34"/>
      <c r="G88" s="34"/>
      <c r="H88" s="35"/>
      <c r="I88" s="33"/>
      <c r="J88" s="34"/>
      <c r="K88" s="34"/>
      <c r="L88" s="35"/>
    </row>
    <row r="89" spans="2:12" x14ac:dyDescent="0.25">
      <c r="B89" s="30">
        <v>5</v>
      </c>
      <c r="C89" s="38"/>
      <c r="D89" s="39"/>
      <c r="E89" s="33"/>
      <c r="F89" s="34"/>
      <c r="G89" s="34"/>
      <c r="H89" s="35"/>
      <c r="I89" s="33"/>
      <c r="J89" s="34"/>
      <c r="K89" s="34"/>
      <c r="L89" s="35"/>
    </row>
    <row r="90" spans="2:12" x14ac:dyDescent="0.25">
      <c r="B90" s="30">
        <v>5</v>
      </c>
      <c r="C90" s="38"/>
      <c r="D90" s="39"/>
      <c r="E90" s="33"/>
      <c r="F90" s="34"/>
      <c r="G90" s="34"/>
      <c r="H90" s="35"/>
      <c r="I90" s="33"/>
      <c r="J90" s="34"/>
      <c r="K90" s="34"/>
      <c r="L90" s="35"/>
    </row>
    <row r="91" spans="2:12" x14ac:dyDescent="0.25">
      <c r="E91" s="40"/>
      <c r="F91" s="40"/>
      <c r="G91" s="40"/>
      <c r="H91" s="40"/>
      <c r="I91" s="40"/>
      <c r="J91" s="40"/>
      <c r="K91" s="40"/>
      <c r="L91" s="40"/>
    </row>
    <row r="92" spans="2:12" x14ac:dyDescent="0.25">
      <c r="D92" s="41" t="s">
        <v>174</v>
      </c>
      <c r="E92" s="42">
        <f t="shared" ref="E92:L92" si="0">SUM(E11:E90)</f>
        <v>52929.659999999996</v>
      </c>
      <c r="F92" s="43">
        <f t="shared" si="0"/>
        <v>52487.6</v>
      </c>
      <c r="G92" s="43">
        <f t="shared" si="0"/>
        <v>49119.25</v>
      </c>
      <c r="H92" s="44">
        <f t="shared" si="0"/>
        <v>49119.25</v>
      </c>
      <c r="I92" s="42">
        <f t="shared" si="0"/>
        <v>785458.92</v>
      </c>
      <c r="J92" s="43">
        <f t="shared" si="0"/>
        <v>739909.88000000012</v>
      </c>
      <c r="K92" s="43">
        <f t="shared" si="0"/>
        <v>79861</v>
      </c>
      <c r="L92" s="44">
        <f t="shared" si="0"/>
        <v>75430.8</v>
      </c>
    </row>
  </sheetData>
  <sheetProtection sort="0" autoFilter="0"/>
  <mergeCells count="3">
    <mergeCell ref="B6:E7"/>
    <mergeCell ref="E9:H9"/>
    <mergeCell ref="I9:L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FDP Region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Jannelly Villarreal</dc:creator>
  <cp:lastModifiedBy>Jannelly Villarreal</cp:lastModifiedBy>
  <dcterms:created xsi:type="dcterms:W3CDTF">2022-08-16T20:19:43Z</dcterms:created>
  <dcterms:modified xsi:type="dcterms:W3CDTF">2022-08-16T20:20:05Z</dcterms:modified>
</cp:coreProperties>
</file>